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20" windowWidth="15330" windowHeight="3780" activeTab="0"/>
  </bookViews>
  <sheets>
    <sheet name="표지" sheetId="1" r:id="rId1"/>
    <sheet name="공사" sheetId="2" r:id="rId2"/>
    <sheet name="용역" sheetId="3" r:id="rId3"/>
    <sheet name="물품" sheetId="4" r:id="rId4"/>
  </sheets>
  <definedNames>
    <definedName name="_xlnm._FilterDatabase" localSheetId="1" hidden="1">'공사'!$A$2:$L$110</definedName>
    <definedName name="_xlnm._FilterDatabase" localSheetId="3" hidden="1">'물품'!$A$2:$L$444</definedName>
    <definedName name="_xlnm._FilterDatabase" localSheetId="2" hidden="1">'용역'!$A$2:$L$277</definedName>
    <definedName name="_xlnm.Print_Area" localSheetId="1">'공사'!$A$1:$L$110</definedName>
    <definedName name="_xlnm.Print_Titles" localSheetId="1">'공사'!$2:$2</definedName>
    <definedName name="_xlnm.Print_Titles" localSheetId="2">'용역'!$2:$2</definedName>
  </definedNames>
  <calcPr fullCalcOnLoad="1"/>
</workbook>
</file>

<file path=xl/sharedStrings.xml><?xml version="1.0" encoding="utf-8"?>
<sst xmlns="http://schemas.openxmlformats.org/spreadsheetml/2006/main" count="5812" uniqueCount="1852">
  <si>
    <t>계약방법</t>
  </si>
  <si>
    <t>부서명</t>
  </si>
  <si>
    <t>담당자</t>
  </si>
  <si>
    <t>전화번호</t>
  </si>
  <si>
    <t>비고</t>
  </si>
  <si>
    <t>용역명</t>
  </si>
  <si>
    <t>종류</t>
  </si>
  <si>
    <t>년</t>
  </si>
  <si>
    <t>월</t>
  </si>
  <si>
    <t>예산액
(천원)</t>
  </si>
  <si>
    <t>순번</t>
  </si>
  <si>
    <t>물품명</t>
  </si>
  <si>
    <t>입찰주체</t>
  </si>
  <si>
    <t>입찰주체</t>
  </si>
  <si>
    <t>협상에의한 계약</t>
  </si>
  <si>
    <t>종합쇼핑몰</t>
  </si>
  <si>
    <t>자체조달</t>
  </si>
  <si>
    <t>적격심사</t>
  </si>
  <si>
    <t>중앙조달</t>
  </si>
  <si>
    <t>일반용역</t>
  </si>
  <si>
    <t>설덕현</t>
  </si>
  <si>
    <t>032-590-4177</t>
  </si>
  <si>
    <t>라주일</t>
  </si>
  <si>
    <t>대기연속측정장비</t>
  </si>
  <si>
    <t>1대</t>
  </si>
  <si>
    <t>기술가격동시입찰</t>
  </si>
  <si>
    <t>2단계 경쟁입찰</t>
  </si>
  <si>
    <t>041-681-1400</t>
  </si>
  <si>
    <t>원심펌프</t>
  </si>
  <si>
    <t>조명기구</t>
  </si>
  <si>
    <t>레미콘</t>
  </si>
  <si>
    <t>아스콘</t>
  </si>
  <si>
    <t>조립식PC맨홀</t>
  </si>
  <si>
    <t>수중펌프</t>
  </si>
  <si>
    <t>계측제어설비</t>
  </si>
  <si>
    <t>김석중</t>
  </si>
  <si>
    <t>033-812-3815</t>
  </si>
  <si>
    <t>정선군 지방상수도 수질검사 위탁용역</t>
  </si>
  <si>
    <t>구인모</t>
  </si>
  <si>
    <t>033-812-4044</t>
  </si>
  <si>
    <t>조민경</t>
  </si>
  <si>
    <t>가운찬</t>
  </si>
  <si>
    <t>033-812-4016</t>
  </si>
  <si>
    <t>031-832-6509</t>
  </si>
  <si>
    <t>탈취기</t>
  </si>
  <si>
    <t>PC BOX</t>
  </si>
  <si>
    <t>맨홀뚜껑</t>
  </si>
  <si>
    <t>아스팔트콘크리트</t>
  </si>
  <si>
    <t>이중벽PE관</t>
  </si>
  <si>
    <t>혼합골재</t>
  </si>
  <si>
    <t>순환골재</t>
  </si>
  <si>
    <t>윤혜란</t>
  </si>
  <si>
    <t>031-581-0505</t>
  </si>
  <si>
    <t>안전조명</t>
  </si>
  <si>
    <t>유량계</t>
  </si>
  <si>
    <t>계측기기</t>
  </si>
  <si>
    <t>송풍기</t>
  </si>
  <si>
    <t>김동철</t>
  </si>
  <si>
    <t>031-634-0023</t>
  </si>
  <si>
    <t>이형철근</t>
  </si>
  <si>
    <t>주철관</t>
  </si>
  <si>
    <t>탈취설비</t>
  </si>
  <si>
    <t>호이스트</t>
  </si>
  <si>
    <t>수배전반</t>
  </si>
  <si>
    <t>윤봉호</t>
  </si>
  <si>
    <t>055-882-0140</t>
  </si>
  <si>
    <t>연구용역</t>
  </si>
  <si>
    <t>032-590-5615</t>
  </si>
  <si>
    <t>백원석</t>
  </si>
  <si>
    <t>박종환</t>
  </si>
  <si>
    <t>이준영</t>
  </si>
  <si>
    <t>032-590-3935</t>
  </si>
  <si>
    <t>현승진</t>
  </si>
  <si>
    <t>032-590-3943</t>
  </si>
  <si>
    <t>054-441-0047</t>
  </si>
  <si>
    <t>공공부문 목표관리 대상기관 맞춤형 기술진단 및 지원</t>
  </si>
  <si>
    <t>032-590-5208</t>
  </si>
  <si>
    <t>032-590-3426</t>
  </si>
  <si>
    <t>토목</t>
  </si>
  <si>
    <t>전기</t>
  </si>
  <si>
    <t>032-590-4605</t>
  </si>
  <si>
    <t>김진석</t>
  </si>
  <si>
    <t>032-590-4588</t>
  </si>
  <si>
    <t>박재혁</t>
  </si>
  <si>
    <t>032-590-4500</t>
  </si>
  <si>
    <t>기타</t>
  </si>
  <si>
    <t>PQ</t>
  </si>
  <si>
    <t>토건</t>
  </si>
  <si>
    <t>노용만</t>
  </si>
  <si>
    <t>032-590-4365</t>
  </si>
  <si>
    <t>전문</t>
  </si>
  <si>
    <t>고병익</t>
  </si>
  <si>
    <t>032-590-3842</t>
  </si>
  <si>
    <t>현민</t>
  </si>
  <si>
    <t>032-590-3846</t>
  </si>
  <si>
    <t>김현진</t>
  </si>
  <si>
    <t>032-590-4601</t>
  </si>
  <si>
    <t>김주한</t>
  </si>
  <si>
    <t>032-590-3931</t>
  </si>
  <si>
    <t>김익재</t>
  </si>
  <si>
    <t>032-590-4486</t>
  </si>
  <si>
    <t>김종호</t>
  </si>
  <si>
    <t>032-590-4513</t>
  </si>
  <si>
    <t>이현우</t>
  </si>
  <si>
    <t>032-590-4488</t>
  </si>
  <si>
    <t>최해성</t>
  </si>
  <si>
    <t>032-590-4617</t>
  </si>
  <si>
    <t>남궁숙</t>
  </si>
  <si>
    <t>032-590-4483</t>
  </si>
  <si>
    <t>정승민</t>
  </si>
  <si>
    <t>032-590-4518</t>
  </si>
  <si>
    <t>구 분</t>
  </si>
  <si>
    <t>계</t>
  </si>
  <si>
    <t>2013년</t>
  </si>
  <si>
    <t>건수</t>
  </si>
  <si>
    <t>89건</t>
  </si>
  <si>
    <t>151건</t>
  </si>
  <si>
    <t>363건</t>
  </si>
  <si>
    <t>603건</t>
  </si>
  <si>
    <t>금액</t>
  </si>
  <si>
    <t>727,625백만원</t>
  </si>
  <si>
    <t>33,333백만원</t>
  </si>
  <si>
    <t>79,869백만원</t>
  </si>
  <si>
    <t>840,827백만원</t>
  </si>
  <si>
    <t xml:space="preserve">  ○ 본 발주(구매)계획은 우리 공단의 사정에 따라 발주 시기 및 물량이 변경될 수 있으니
      세부사항은 사업별 업무담당자에게 문의바랍니다.</t>
  </si>
  <si>
    <t>순번</t>
  </si>
  <si>
    <t>발주년도</t>
  </si>
  <si>
    <t>발주월</t>
  </si>
  <si>
    <t>조달방식</t>
  </si>
  <si>
    <t>공사명</t>
  </si>
  <si>
    <t>공종</t>
  </si>
  <si>
    <t>계약방법</t>
  </si>
  <si>
    <t>총도급액
(단위:백만원)</t>
  </si>
  <si>
    <t>금차도급액
(단위:백만원)</t>
  </si>
  <si>
    <t>부서명</t>
  </si>
  <si>
    <t>담당자</t>
  </si>
  <si>
    <t>연락처</t>
  </si>
  <si>
    <t>고현웅</t>
  </si>
  <si>
    <t>수의</t>
  </si>
  <si>
    <t>김호섭</t>
  </si>
  <si>
    <t>032-590-4364</t>
  </si>
  <si>
    <t>통신</t>
  </si>
  <si>
    <t>소방</t>
  </si>
  <si>
    <t>건축</t>
  </si>
  <si>
    <t>033-812-3810</t>
  </si>
  <si>
    <t>031-776-5147</t>
  </si>
  <si>
    <t>박형준</t>
  </si>
  <si>
    <t>033-812-4081</t>
  </si>
  <si>
    <t>정용현</t>
  </si>
  <si>
    <t>032-590-4339</t>
  </si>
  <si>
    <t>032-590-4337</t>
  </si>
  <si>
    <t>정해진</t>
  </si>
  <si>
    <t>032-590-4335</t>
  </si>
  <si>
    <t>맹진영</t>
  </si>
  <si>
    <t>032-590-4347</t>
  </si>
  <si>
    <t>턴키</t>
  </si>
  <si>
    <t>이미희</t>
  </si>
  <si>
    <t>충청권지역본부 환경시설관리처</t>
  </si>
  <si>
    <t>익산왕궁 생태복원공사</t>
  </si>
  <si>
    <t>화천군 지방상수도 현대화사업 블록구축공사</t>
  </si>
  <si>
    <t>김희연</t>
  </si>
  <si>
    <t>032-590-5685</t>
  </si>
  <si>
    <t>이명재</t>
  </si>
  <si>
    <t>032-590-5677</t>
  </si>
  <si>
    <t>2019년 수질자동측정망 설치사업 시설공사</t>
  </si>
  <si>
    <t>032-590-4514</t>
  </si>
  <si>
    <t>익산왕궁 지장물철거공사</t>
  </si>
  <si>
    <t>화천군 생활폐기물 소각시설 설치사업 시설공사</t>
  </si>
  <si>
    <t>장경훈</t>
  </si>
  <si>
    <t>032-590-5681</t>
  </si>
  <si>
    <t>서산시 자원회수시설 설치사업 시설공사</t>
  </si>
  <si>
    <t>032-590-4334</t>
  </si>
  <si>
    <t>공 사</t>
  </si>
  <si>
    <t>용 역</t>
  </si>
  <si>
    <t>물 품</t>
  </si>
  <si>
    <t xml:space="preserve">2020년 한국환경공단 공사 발주계획  </t>
  </si>
  <si>
    <t>2020년 한국환경공단 발주계획</t>
  </si>
  <si>
    <t>2020년</t>
  </si>
  <si>
    <t xml:space="preserve">  ○ 국가계약법시행령 제92조의2 및 지방계약법시행령 제124조에 의거 2020년 한국환경공단 
      발주(구매)계획을 공개합니다.</t>
  </si>
  <si>
    <t>양구군 지방상수도 현대화사업</t>
  </si>
  <si>
    <t>세종시 농어촌 마을하수도 정비사업(금암리)</t>
  </si>
  <si>
    <t>안동시 중구1배수분구 도시침수예방사업 소방공사</t>
  </si>
  <si>
    <t>고성군 생활폐기물 소각시설 대보수사업 정보통신공사</t>
  </si>
  <si>
    <t>안동시 중구1배수분구 도시침수예방사업 정보통신공사</t>
  </si>
  <si>
    <t>봉평정수장 관리동 개선공사</t>
  </si>
  <si>
    <t>고성군 생활폐기물 소각시설 대보수사업 소방공사</t>
  </si>
  <si>
    <t>고성군 농어촌폐기물처리시설(매립) 증설사업 정보통신공사</t>
  </si>
  <si>
    <t>소규모공공하수처리시설(구만,종경) 설치사업 전기공사</t>
  </si>
  <si>
    <t>여수 국가산업단지 공공폐수처리시설(월내, 중흥) 증설사업</t>
  </si>
  <si>
    <t>원주 유해대기측정소 전기 공사</t>
  </si>
  <si>
    <t>정선군 임계면 송계1길 일원 노후관로 교체</t>
  </si>
  <si>
    <t>용화면 화가마을 전용관로 설치공사</t>
  </si>
  <si>
    <t>옥천군 교동외 2개소 하수관로정비사업 전기공사</t>
  </si>
  <si>
    <t>정선군 회동정수장 예비 급속여과기 설치</t>
  </si>
  <si>
    <t>원주 유해대기측정소 건축 공사</t>
  </si>
  <si>
    <t>음성대풍일반산업단지 완충저류시설 설치사업</t>
  </si>
  <si>
    <t>평창군 노후관로 교체공사</t>
  </si>
  <si>
    <t>예산읍 1단계 하수관로 전기공사</t>
  </si>
  <si>
    <t>홍천군 노천외 7개소 농어촌마을하수도 개량개선사업 전기공사</t>
  </si>
  <si>
    <t>통합환경 실험실 공사</t>
  </si>
  <si>
    <t>옥천군 사양 하수관로 정비사업</t>
  </si>
  <si>
    <t>수도권 미래폐자원 거점수거센터 건축공사</t>
  </si>
  <si>
    <t>연천BIX공공폐수처리시설 설치사업</t>
  </si>
  <si>
    <t>옥천군 월전 하수관로 정비사업</t>
  </si>
  <si>
    <t>가평군 봉수공공하수관로 정비사업</t>
  </si>
  <si>
    <t>하동군 제2생활폐기물처리장 조성사업</t>
  </si>
  <si>
    <t>김해시 안동지구 도시침수예방사업</t>
  </si>
  <si>
    <t>예산군 예산읍2단계 하수관로정비사업</t>
  </si>
  <si>
    <t>하남시 하남 공공하수처리시설 증설사업</t>
  </si>
  <si>
    <t>신설대관령정수장 분말활성탄 처리공정 설치공사</t>
  </si>
  <si>
    <t>봉평정수장 여과지 삭취 및 보사</t>
  </si>
  <si>
    <t>영월군 덕포리(영월역 일원)2차 노후상수관로 교체공사</t>
  </si>
  <si>
    <t>태백시 수도민원대응 상수관로 교체·이설공사</t>
  </si>
  <si>
    <t>울진군 울진 하수관로 정비사업(2단계)</t>
  </si>
  <si>
    <t>울진군 북면 하수관로 정비사업(2단계)</t>
  </si>
  <si>
    <t>양평군 처리구역 하수관로 정비공사(2단계)</t>
  </si>
  <si>
    <t>거제옥포 유해대기측정소 전기공사</t>
  </si>
  <si>
    <t>경북 봉화 유해대기측정소 전기공사</t>
  </si>
  <si>
    <t>거제옥포 유해대기측정소 건축공사</t>
  </si>
  <si>
    <t>경북 봉화 유해대기측정소 건축공사</t>
  </si>
  <si>
    <t>태백시 혈리/당골정수장 보수·보강공사</t>
  </si>
  <si>
    <t>정선군 임계정수장 시설개선</t>
  </si>
  <si>
    <t>세종조치원일반산업단지 공공폐수처리시설 설치사업</t>
  </si>
  <si>
    <t>영남권, 호남권, 충청권 미래폐자원 거점수거센터 건축공사</t>
  </si>
  <si>
    <t>옥천군 동산1 소규모 공공하수처리시설 증설사업</t>
  </si>
  <si>
    <t>창원시 중리평성, 진해경화 하수관로 정비사업</t>
  </si>
  <si>
    <t>울릉군 천부, 태하 공공하수처리시설</t>
  </si>
  <si>
    <t>청주시 오창과학산업단지 완충저류시설 설치사업</t>
  </si>
  <si>
    <t>파주시 장곡리 하수관로 정비사업</t>
  </si>
  <si>
    <t>창원 봉암 유해대기측정소 전기공사</t>
  </si>
  <si>
    <t>경북 상주 유해대기측정소 전기공사</t>
  </si>
  <si>
    <t>낙동강수계 방제비축창고 전기공사</t>
  </si>
  <si>
    <t>정읍수거사업소 신규설치</t>
  </si>
  <si>
    <t>영월군 한반도면 쌍용리 일원 노후 상수관로 교체공사</t>
  </si>
  <si>
    <t>창원 봉암 유해대기측정소 건축공사</t>
  </si>
  <si>
    <t>경북 상주 유해대기측정소 건축공사</t>
  </si>
  <si>
    <t>여주 하수관로 설치사업</t>
  </si>
  <si>
    <t>영월군 상동지역 수압안정화(조절지)설치 감시제어 설비공사</t>
  </si>
  <si>
    <t>낙동강수계 방제비축창고 건축공사</t>
  </si>
  <si>
    <t>예산군 하수처리시설(노화) 설치사업</t>
  </si>
  <si>
    <t>홍천군 풍암등 10개소 소규모공공하수처리시설 개량개선사업</t>
  </si>
  <si>
    <t>김해시 물순환 선도도시 시범사업</t>
  </si>
  <si>
    <t>옹진군 장봉2 소규모 공공하수도 건설사업</t>
  </si>
  <si>
    <t>옹진군 대청서내 소규모 공공하수도 건설사업</t>
  </si>
  <si>
    <t>경북북부권 환경에너지종합타운 주민편익시설 설치공사</t>
  </si>
  <si>
    <t>예산군 황계/신대 하수처리시설 설치사업</t>
  </si>
  <si>
    <t>대전광역시 물순환 선도도시 시범사업</t>
  </si>
  <si>
    <t>홍천군 하오안리, 중화계리, 화동리 하수관로 정비사업</t>
  </si>
  <si>
    <t>파주 법원관로 및  문산공공폐수처리시설 총인처리시설 증설사업</t>
  </si>
  <si>
    <t>부산 덕천 유해대기측정소 전기공사</t>
  </si>
  <si>
    <t>대구 만촌 유해대기측정소 전기공사</t>
  </si>
  <si>
    <t>부산 덕천 유해대기측정소 건축공사</t>
  </si>
  <si>
    <t>대구 만촌 유해대기측정소 건축공사</t>
  </si>
  <si>
    <t>임실군 지방상수도 현대화사업 블록구축공사</t>
  </si>
  <si>
    <t>속초시 하수처리장 하수찌꺼기 감량화사업</t>
  </si>
  <si>
    <t>금산군 마을하수도 정비사업(원골,원동)</t>
  </si>
  <si>
    <t>화천군 지방상수도 현대화사업 관망정비 공사</t>
  </si>
  <si>
    <t>양구군 지방상수도 현대화사업 관망정비공사</t>
  </si>
  <si>
    <t>의령군 지방상수도 현대화사업 관망정비공사</t>
  </si>
  <si>
    <t>경주시 하수슬러지 감량화사업</t>
  </si>
  <si>
    <t>세종시 유해대기측정소 신규구축</t>
  </si>
  <si>
    <t>아산시 유해대기측정소 신규구축</t>
  </si>
  <si>
    <t>보은군 유해대기측정소 신규구축</t>
  </si>
  <si>
    <t>영월군 하동정수장 등 13개소 상수도 통합 감시시스템개량 및 개선공사</t>
  </si>
  <si>
    <t>2020년 국가 비점오염물질 측정망 신규측정소 설치공사</t>
  </si>
  <si>
    <t>양평군 지방상수도 현대화사업 시설공사</t>
  </si>
  <si>
    <t>강릉시 폐기물 매립시설 증설사업</t>
  </si>
  <si>
    <t>가평군 북면설악차집관로 정비공사</t>
  </si>
  <si>
    <t>논산시 노성 읍내지구 공공하수도 설치사업</t>
  </si>
  <si>
    <t>안성 공공하수처리시설 증설사업</t>
  </si>
  <si>
    <t>부천시 굴포천 비점오염저감시설 설치사업</t>
  </si>
  <si>
    <t>여주시 매류 마을하수도 설치사업</t>
  </si>
  <si>
    <t>예산군 하수재이용 설치사업</t>
  </si>
  <si>
    <t>정선군 용탄천 생태하천 복원사업</t>
  </si>
  <si>
    <t>홍천군 서면 농어촌생활용수 개발사업(2단계)</t>
  </si>
  <si>
    <t>창원시 성산자원회수시설 2호기 대보수공사</t>
  </si>
  <si>
    <t>밀양나노융합 공공폐수처리시설 설치사업</t>
  </si>
  <si>
    <t>울진군 광천 생태하천 복원사업</t>
  </si>
  <si>
    <t>인천 굴포천 생태하천 복원사업</t>
  </si>
  <si>
    <t>수도권동부지역본부 환경시설관리처 공사관리3부</t>
  </si>
  <si>
    <t>이수종</t>
  </si>
  <si>
    <t>033-436-0303</t>
  </si>
  <si>
    <t>본사 환경시설본부 상하수도시설처 상하수도설계부</t>
  </si>
  <si>
    <t>대구경북지역본부 환경시설관리처 공사관리2부</t>
  </si>
  <si>
    <t>사공목</t>
  </si>
  <si>
    <t>054-852-4448</t>
  </si>
  <si>
    <t>수도권동부지역본부 환경시설관리처 공사관리2부</t>
  </si>
  <si>
    <t>박준형</t>
  </si>
  <si>
    <t>033-633-9666</t>
  </si>
  <si>
    <t>본사 물환경본부 수도통합운영센터 운영관리부</t>
  </si>
  <si>
    <t>김성한</t>
  </si>
  <si>
    <t>033-812-3811</t>
  </si>
  <si>
    <t>충정권지역본부 환경시설관리처 공사관리3부</t>
  </si>
  <si>
    <t>김성은</t>
  </si>
  <si>
    <t>041-334-5226</t>
  </si>
  <si>
    <t>환경시설본부 환경에너지시설처 에너지설계부</t>
  </si>
  <si>
    <t>이종웅</t>
  </si>
  <si>
    <t>본사 수생태시설처 수생태설계부</t>
  </si>
  <si>
    <t>수도권동부지역본부 환경관리처 대기관리부</t>
  </si>
  <si>
    <t>충청권지역본부 환경시설관리처 공사관리2부</t>
  </si>
  <si>
    <t>홍유표</t>
  </si>
  <si>
    <t>043-731-2747</t>
  </si>
  <si>
    <t>이승원</t>
  </si>
  <si>
    <t>032-590-4511</t>
  </si>
  <si>
    <t>이종면</t>
  </si>
  <si>
    <t>033-441-9936</t>
  </si>
  <si>
    <t>김종국</t>
  </si>
  <si>
    <t>김낙현</t>
  </si>
  <si>
    <t>033-436-9543</t>
  </si>
  <si>
    <t>환경전문심사원 통합심사지원부</t>
  </si>
  <si>
    <t>손규동</t>
  </si>
  <si>
    <t>044-410-0604</t>
  </si>
  <si>
    <t>본사 상하수도시설처 상하수도설계부</t>
  </si>
  <si>
    <t>자원순환본부 환경성보장처 자동차환경성부</t>
  </si>
  <si>
    <t>임부택</t>
  </si>
  <si>
    <t>032-590-4226</t>
  </si>
  <si>
    <t>032-590-4336</t>
  </si>
  <si>
    <t>032-590-4618</t>
  </si>
  <si>
    <t>박종석</t>
  </si>
  <si>
    <t>032-590-4362</t>
  </si>
  <si>
    <t>박홍조</t>
  </si>
  <si>
    <t>우태성</t>
  </si>
  <si>
    <t>대구경북지역본부 환경관리처 대기관리부</t>
  </si>
  <si>
    <t>김근영</t>
  </si>
  <si>
    <t>053-280-3821</t>
  </si>
  <si>
    <t>공정민</t>
  </si>
  <si>
    <t>032-590-4338</t>
  </si>
  <si>
    <t>본사 물환경본부 물환경관리처 수질오염방제부</t>
  </si>
  <si>
    <t>장지훈</t>
  </si>
  <si>
    <t>032-590-3905</t>
  </si>
  <si>
    <t>호남권지역본부 전북지사 자원순환지원부</t>
  </si>
  <si>
    <t>김용주</t>
  </si>
  <si>
    <t>063-279-0819</t>
  </si>
  <si>
    <t>수도권동부지역본부 환경시설관리처 공사관리6부</t>
  </si>
  <si>
    <t>이성민</t>
  </si>
  <si>
    <t>031-8087-7870</t>
  </si>
  <si>
    <t>임준호</t>
  </si>
  <si>
    <t>032-590-4343</t>
  </si>
  <si>
    <t>본사 수생태시설처 수생태복원부</t>
  </si>
  <si>
    <t>032-590-4484</t>
  </si>
  <si>
    <t>032-590-4340</t>
  </si>
  <si>
    <t xml:space="preserve"> 본사 상하수도시설처 지방상수도 현대화사업 설계TF팀</t>
  </si>
  <si>
    <t>환경시설본부 상하수도시설처 상하수도설계부</t>
  </si>
  <si>
    <t>송민조</t>
  </si>
  <si>
    <t>032-590-4573</t>
  </si>
  <si>
    <t>충청권지역본부 환경관리처 대기관리부</t>
  </si>
  <si>
    <t>정승국</t>
  </si>
  <si>
    <t>042-939-2222</t>
  </si>
  <si>
    <t>본사 물환경본부 물환경관리처 수질측정망부</t>
  </si>
  <si>
    <t>본사 수생태시설처 수생태정책지원부</t>
  </si>
  <si>
    <t>박제필</t>
  </si>
  <si>
    <t>302-590-4496</t>
  </si>
  <si>
    <t>서지현</t>
  </si>
  <si>
    <t>032-590-5686</t>
  </si>
  <si>
    <t>2020년 영남권관제센터 청소용역</t>
  </si>
  <si>
    <t>부산울산경남지역본부 환경관리처 대기관리부</t>
  </si>
  <si>
    <t>한가람</t>
  </si>
  <si>
    <t>052-263-2907</t>
  </si>
  <si>
    <t>압수물 폐목재(MDF) 위탁처리 용역</t>
  </si>
  <si>
    <t>수도권동부지역본부 자원순환관리처 공공자원사업부</t>
  </si>
  <si>
    <t>염명진</t>
  </si>
  <si>
    <t>031-677-5018</t>
  </si>
  <si>
    <t>옥천군 교동외 2개소 하수관로정비사업 관로검사 용역</t>
  </si>
  <si>
    <t>평창수도사업소 전기설비 안전관리대행 용역</t>
  </si>
  <si>
    <t>본사 수도통합운영센터 평창수도사업소</t>
  </si>
  <si>
    <t>최석환</t>
  </si>
  <si>
    <t>033-812-4055</t>
  </si>
  <si>
    <t>신대관령정수장 슬러지 이송처리 용역</t>
  </si>
  <si>
    <t>차명섭</t>
  </si>
  <si>
    <t>033-812-4099</t>
  </si>
  <si>
    <t>폐농약플라스틱용기 운송용역</t>
  </si>
  <si>
    <t>부산울산경남지역본부 자원순환관리처 자원순환사업부</t>
  </si>
  <si>
    <t>김태진</t>
  </si>
  <si>
    <t>051-366-3721</t>
  </si>
  <si>
    <t>자원순환성과관리 고객지원센터 운영</t>
  </si>
  <si>
    <t>본사 자원순환처 자원순환성과부</t>
  </si>
  <si>
    <t>문귀옥</t>
  </si>
  <si>
    <t>032-590-5074</t>
  </si>
  <si>
    <t>재활용품 분리배출 체계 전반 개선을 위한 연구</t>
  </si>
  <si>
    <t>본사 자원재활용처 포장재EPR운영부</t>
  </si>
  <si>
    <t>전선식</t>
  </si>
  <si>
    <t>032-590-4202</t>
  </si>
  <si>
    <t>평창군 수질검사 대행용역</t>
  </si>
  <si>
    <t>이원규</t>
  </si>
  <si>
    <t>033-812-4056</t>
  </si>
  <si>
    <t>2020 한국환경공단 사보 제작</t>
  </si>
  <si>
    <t>본사 홍보실 홍보부</t>
  </si>
  <si>
    <t>이강희</t>
  </si>
  <si>
    <t>032-590-3012</t>
  </si>
  <si>
    <t>원격검침 유지보수 용역</t>
  </si>
  <si>
    <t>김병선</t>
  </si>
  <si>
    <t>033-812-4052</t>
  </si>
  <si>
    <t>본사 수도통합운영센터 정선수도사업소</t>
  </si>
  <si>
    <t>2020년 정보시스템 및 홈페이지 취약점진단 용역</t>
  </si>
  <si>
    <t>본사 환경기술연구소 정보관리부</t>
  </si>
  <si>
    <t>이문영</t>
  </si>
  <si>
    <t>032-590-3282</t>
  </si>
  <si>
    <t>석면해체작업 감리인 등록평가제도 마련</t>
  </si>
  <si>
    <t>본사 생활환경안전처 석면환경안전부</t>
  </si>
  <si>
    <t>이소영</t>
  </si>
  <si>
    <t>032-590-4765</t>
  </si>
  <si>
    <t>용산역세권개발부지 문화재 표본조사</t>
  </si>
  <si>
    <t>본사 토양지하수처 토양정화부</t>
  </si>
  <si>
    <t>이종옥</t>
  </si>
  <si>
    <t>02-3275-1435</t>
  </si>
  <si>
    <t>대한민국 환경사랑공모전 정보시스템 재구축</t>
  </si>
  <si>
    <t>유창열</t>
  </si>
  <si>
    <t>032-590-3013</t>
  </si>
  <si>
    <t>조직슬라이드 검경 외부 위탁</t>
  </si>
  <si>
    <t>본사 화학물질평가처 시험병리부</t>
  </si>
  <si>
    <t>류승현</t>
  </si>
  <si>
    <t>032-590-4972</t>
  </si>
  <si>
    <t>20년 사업장 고유 배출계수 검토.분석 및 목표관리제 신규업체 기술지원</t>
  </si>
  <si>
    <t>본사 기후변화대응처 온실가스관리부</t>
  </si>
  <si>
    <t>이미주</t>
  </si>
  <si>
    <t>032-590-3453</t>
  </si>
  <si>
    <t>민간투자사업 제안서 검토 연구 용역</t>
  </si>
  <si>
    <t>본사 환경기술연구소 연구개발부</t>
  </si>
  <si>
    <t>양민우</t>
  </si>
  <si>
    <t>032-590-4822</t>
  </si>
  <si>
    <t>본사 기후변화대응처 기후정책지원부</t>
  </si>
  <si>
    <t>정계수</t>
  </si>
  <si>
    <t>세종시 장군면 공공하수처리시설 설치사업(2단계) GIS DB구축용역</t>
  </si>
  <si>
    <t>충청권지역본부 환경시설관리처 공사관리1부</t>
  </si>
  <si>
    <t>서현석</t>
  </si>
  <si>
    <t>044-868-9520</t>
  </si>
  <si>
    <t>냉매회수전문가 양성교육 위탁사업</t>
  </si>
  <si>
    <t>본사 기후변화대응처 냉매관리TF팀</t>
  </si>
  <si>
    <t>안양기</t>
  </si>
  <si>
    <t>032-590-3475</t>
  </si>
  <si>
    <t>옥천군 교동외 2개소 하수관로정비사업 건설폐기물 처리용역</t>
  </si>
  <si>
    <t>캠프마켓 주변 비산감시 모니터링</t>
  </si>
  <si>
    <t>본사 물환경본부 토양지하수처 토양지하수계획부</t>
  </si>
  <si>
    <t>심혜숙</t>
  </si>
  <si>
    <t>032-590-3817</t>
  </si>
  <si>
    <t>제3차 계획기간 BM 할당방식 적용방안 마련</t>
  </si>
  <si>
    <t>본사 배출권관리처 배출권할당부</t>
  </si>
  <si>
    <t>김종화</t>
  </si>
  <si>
    <t>032-590-5652</t>
  </si>
  <si>
    <t>안동시 중구1처리분구 노후하수관로 정비사업 GIS업데이트 및 DB구축 용역</t>
  </si>
  <si>
    <t>이중곤</t>
  </si>
  <si>
    <t>054-857-9667</t>
  </si>
  <si>
    <t>도로 재비산먼지 현장측정 용역</t>
  </si>
  <si>
    <t>본사 대기환경처 대기총량부</t>
  </si>
  <si>
    <t>이창재</t>
  </si>
  <si>
    <t>032-590-3602</t>
  </si>
  <si>
    <t>부안군 지방상수도 현대화사업 우선시공분 GIS 시스템 구축 용역</t>
  </si>
  <si>
    <t>호남권지역본부 환경시설관리처 공사관리2부</t>
  </si>
  <si>
    <t>홍민</t>
  </si>
  <si>
    <t>063-581-7075</t>
  </si>
  <si>
    <t>소규모공공하수처리시설(구만,종경)건설폐기물 처리용역</t>
  </si>
  <si>
    <t>충청권지역본부 환경시설관리처 공사관리3부</t>
  </si>
  <si>
    <t>파주시 노후하수관로 정비사업 폐기물처리용역</t>
  </si>
  <si>
    <t>수도권서부지역본부 환경시설관리처 공사관리3부</t>
  </si>
  <si>
    <t>정필종</t>
  </si>
  <si>
    <t>031-949-1606</t>
  </si>
  <si>
    <t>캠프 마켓 다이옥신류 포함 복합오염토양 정화검증 용역</t>
  </si>
  <si>
    <t>문형열</t>
  </si>
  <si>
    <t>032-504-3877</t>
  </si>
  <si>
    <t>배출권거래제 제2, 3차 계획기간 업체별 배출권의 할당 평가업무 지원</t>
  </si>
  <si>
    <t>하기연</t>
  </si>
  <si>
    <t>032-590-5644</t>
  </si>
  <si>
    <t>2017년 지방상수도 현대화사업 관망정비공사(산청군) 폐기물 운반 및 처리용역</t>
  </si>
  <si>
    <t>부산울산경남지역본부 환경시설처 공사관리1부</t>
  </si>
  <si>
    <t>김진</t>
  </si>
  <si>
    <t>055-972-0073</t>
  </si>
  <si>
    <t>부안군 지방상수도 현대화사업 우선시공분 폐기물처리 용역</t>
  </si>
  <si>
    <t>2019년 명세서 적합성 평가 업무지원</t>
  </si>
  <si>
    <t>본사 배출권관리처 배출량평가부</t>
  </si>
  <si>
    <t>김호중</t>
  </si>
  <si>
    <t>032-590-5634</t>
  </si>
  <si>
    <t>하동군 지방상수도 현대화사업 관망정비공사 폐기물 운반 및 처리용역</t>
  </si>
  <si>
    <t>이두민</t>
  </si>
  <si>
    <t>안동시 중구1처리분구 노후하수관로 정비사업 건설폐기물 처리 용역</t>
  </si>
  <si>
    <t>옥천군 교동외 2개소 하수관로정비사업 GIS DB 구축용역</t>
  </si>
  <si>
    <t>충청권지역본부 공사관리2부</t>
  </si>
  <si>
    <t>낙동강수계 방제비축창고 설계용역</t>
  </si>
  <si>
    <t>본사 물환경관리처 수질오염방제부</t>
  </si>
  <si>
    <t>2020년 HRGC/HRMS(잔류성유기오염물질 분석장비) 유지보수</t>
  </si>
  <si>
    <t>본사 화학물질관리처 POPs측정망부</t>
  </si>
  <si>
    <t>김민지</t>
  </si>
  <si>
    <t>032-590-4846</t>
  </si>
  <si>
    <t>순환자원정보센터 개인정보영향평가</t>
  </si>
  <si>
    <t>본사 폐기물관리처 순환자원정보부</t>
  </si>
  <si>
    <t>차연진</t>
  </si>
  <si>
    <t>032-590-4279</t>
  </si>
  <si>
    <t>2019년도 경영실적보고서 제작</t>
  </si>
  <si>
    <t>본사 경영혁신처 성과관리부</t>
  </si>
  <si>
    <t>최진아</t>
  </si>
  <si>
    <t>032-590-3146</t>
  </si>
  <si>
    <t>2020년 공공환경시설 유량계 점검 및 정밀 비교측정 용역</t>
  </si>
  <si>
    <t>수도권서부지역본부 환경안전진단처 환경진단부</t>
  </si>
  <si>
    <t>최보석</t>
  </si>
  <si>
    <t>02-3153-0681</t>
  </si>
  <si>
    <t>환경사랑홍보관 및 구)안성사업소 청소용역</t>
  </si>
  <si>
    <t>수도권동부지역본부 환경관리처 사업계획부</t>
  </si>
  <si>
    <t>정연</t>
  </si>
  <si>
    <t>031-776-5104</t>
  </si>
  <si>
    <t>소규모공공하수처리시설(구만,종경)CCTV 조사용역</t>
  </si>
  <si>
    <t>2020 환경전시회 홍보부스 설치 운영</t>
  </si>
  <si>
    <t>김철한</t>
  </si>
  <si>
    <t>032-590-3018</t>
  </si>
  <si>
    <t>성주군 지방상수도 현대화사업 관망정비공사 건설폐기물(폐콘크리트) 처리 용역</t>
  </si>
  <si>
    <t>대구경북지역본부 환경시설관리처 공사관리1부</t>
  </si>
  <si>
    <t>안병광</t>
  </si>
  <si>
    <t>054-933-9301</t>
  </si>
  <si>
    <t>자원순환정보시스템 자원순환성과관리 기능개선</t>
  </si>
  <si>
    <t>백영주</t>
  </si>
  <si>
    <t>032-590-5072</t>
  </si>
  <si>
    <t>영농폐기물조사 농가표본 설문조사 용역</t>
  </si>
  <si>
    <t>본사 자원순환처 자원정책통계부</t>
  </si>
  <si>
    <t>염현섭</t>
  </si>
  <si>
    <t>032-590-4942</t>
  </si>
  <si>
    <t>환경사랑캠페인 영상콘텐츠 제작</t>
  </si>
  <si>
    <t>물산업클러스터 교육생 및 임직원을 위한 셔틀버스 운행용역</t>
  </si>
  <si>
    <t>국가물산업클러스터사업단 워터캠퍼스부</t>
  </si>
  <si>
    <t>양광환</t>
  </si>
  <si>
    <t>053-601-6141</t>
  </si>
  <si>
    <t>화학안전관 흡입독성시험 실험실 시설관리 용역</t>
  </si>
  <si>
    <t>본사 화학물질평가처 화학물질평가지원부</t>
  </si>
  <si>
    <t>김종극</t>
  </si>
  <si>
    <t>032-590-4778</t>
  </si>
  <si>
    <t>2020년도 가축매몰지 관측정 수질모니터링 및 평가</t>
  </si>
  <si>
    <t>본사 토양지하수처 지하수환경관리부</t>
  </si>
  <si>
    <t>이대성</t>
  </si>
  <si>
    <t>032-590-3857</t>
  </si>
  <si>
    <t>2020년 수처리기술진단 수질오염물질 시료분석 위탁용역</t>
  </si>
  <si>
    <t>호남권지역본부 전북지사 환경진단부</t>
  </si>
  <si>
    <t>임상훈</t>
  </si>
  <si>
    <t>063-279-0852</t>
  </si>
  <si>
    <t>실내공기질 자동측정망 정도관리 개선방안 마련</t>
  </si>
  <si>
    <t>본사 생활환경안전처 생활환경지원부</t>
  </si>
  <si>
    <t>김운영</t>
  </si>
  <si>
    <t>032-590-3551</t>
  </si>
  <si>
    <t>통합 물관리 기반의 유역진단제도 도입 및 시범적용 연구</t>
  </si>
  <si>
    <t>성주군 지방상수도 현대화사업 관망정비공사 건설폐기물(폐아스콘) 처리 용역</t>
  </si>
  <si>
    <t>2020년 표토침식 표준조사 장치 설치 및 운영</t>
  </si>
  <si>
    <t>본사 토양지하수처 토양환경조사부</t>
  </si>
  <si>
    <t>박노홍</t>
  </si>
  <si>
    <t>2020 뉴미디어 온라인 홍보대행</t>
  </si>
  <si>
    <t>순환자원정보센터 반응형웹 구축 및 기능 추가</t>
  </si>
  <si>
    <t>노현수</t>
  </si>
  <si>
    <t>032-590-4244</t>
  </si>
  <si>
    <t>종합정보망시스템확대구축용역</t>
  </si>
  <si>
    <t>생태독성 기술지원 용역</t>
  </si>
  <si>
    <t>본사 물환경관리처 생태독성관리부</t>
  </si>
  <si>
    <t>김준홍</t>
  </si>
  <si>
    <t>032-590-3981</t>
  </si>
  <si>
    <t>전국 토양오염 이력정보 조사 및 D/B구축(3차년도)</t>
  </si>
  <si>
    <t>무주군 지방상수도 현대화사업 관망정비공사 폐기물처리용역</t>
  </si>
  <si>
    <t>호남권지역본부 환경시설관리처 공사관리1부</t>
  </si>
  <si>
    <t>이종구</t>
  </si>
  <si>
    <t>063-324-9460</t>
  </si>
  <si>
    <t>TOC 적용대상사업장 기술지원 용역</t>
  </si>
  <si>
    <t>임수정</t>
  </si>
  <si>
    <t>032-590-3984</t>
  </si>
  <si>
    <t>구례군 지방상수도 현대화사업 관망정비공사 폐기물처리용역</t>
  </si>
  <si>
    <t>최종섭</t>
  </si>
  <si>
    <t>061-783-3158</t>
  </si>
  <si>
    <t>구)장항제련소 주변 송림숲 등 위해성평가 대상지역 사후관리용역</t>
  </si>
  <si>
    <t>이정선</t>
  </si>
  <si>
    <t>041-956-0951</t>
  </si>
  <si>
    <t>구)장항제련소 토양오염물질 위해성평가에 기반한 토양정화사업</t>
  </si>
  <si>
    <t>2020년 국가비점오염물질 측정망 모니터링 및 운영</t>
  </si>
  <si>
    <t>032-590-4496</t>
  </si>
  <si>
    <t>영광군 지방상수도 현대화사업 관망정비공사 건설폐기물 처리용역</t>
  </si>
  <si>
    <t>곽병진</t>
  </si>
  <si>
    <t>061-351-7636</t>
  </si>
  <si>
    <t>CCTV 부착 확대에 따른 설치 및 서버구축</t>
  </si>
  <si>
    <t>본사 물환경관리처 수질관제부</t>
  </si>
  <si>
    <t>2020년도 미세먼지 저감 및 자원순환 혁신설비 사업화 지원사업 사전검토 위탁 용역</t>
  </si>
  <si>
    <t>김도형</t>
  </si>
  <si>
    <t>032-590-4823</t>
  </si>
  <si>
    <t>생태독성 위해 공공수역 현황조사 및 관리방안 마련 연구</t>
  </si>
  <si>
    <t>2020년 환경안전지원단 지정폐기물 위탁처리 단가계약</t>
  </si>
  <si>
    <t>본사 화학물질관리처 POPs배출원조사부</t>
  </si>
  <si>
    <t>032-590-4852</t>
  </si>
  <si>
    <t>2020년 영월수도사업소 시설지 예초작업</t>
  </si>
  <si>
    <t>본사 수도통합운영센터 영월수도사업소</t>
  </si>
  <si>
    <t>12개 지자체 반입폐기물 성상분석 용역</t>
  </si>
  <si>
    <t>본사 환경에너지시설처 폐기물시설진단부</t>
  </si>
  <si>
    <t>김기석</t>
  </si>
  <si>
    <t>032-590-4636</t>
  </si>
  <si>
    <t>6개 지자체 대기오염물질 등 측정분석 용역</t>
  </si>
  <si>
    <t>이상엽</t>
  </si>
  <si>
    <t>032-590-4616</t>
  </si>
  <si>
    <t>영농폐기물관리시스템 고도화 감리 용역</t>
  </si>
  <si>
    <t>본사 폐자원사업처 영농폐기물관리부</t>
  </si>
  <si>
    <t>구동환</t>
  </si>
  <si>
    <t>032-590-4298</t>
  </si>
  <si>
    <t>잔류성유기오염물질 시료채취를 위한 굴뚝 규정집 마련 연구용역</t>
  </si>
  <si>
    <t>추경일</t>
  </si>
  <si>
    <t>032-590-4850</t>
  </si>
  <si>
    <t>환경성보장제(EcoAS) ISP 및 통계정보시스템 기능 고도화 감리 용역</t>
  </si>
  <si>
    <t>본사 환경성보장처 EcoAS운영부</t>
  </si>
  <si>
    <t>심종서</t>
  </si>
  <si>
    <t>032-590-4235</t>
  </si>
  <si>
    <t>시장안정화 조치 개선방안 마련</t>
  </si>
  <si>
    <t>본사 배출권관리처 배출권정책지원부</t>
  </si>
  <si>
    <t>생태독성관리 실시간 감시체계 구축 시범사업</t>
  </si>
  <si>
    <t>2017년 부안읍 하수도정비 중점관리지역 침수예방사업 CCTV조사(시공검사)용역</t>
  </si>
  <si>
    <t>김중천</t>
  </si>
  <si>
    <t>063-581-9275</t>
  </si>
  <si>
    <t>2020년 잔류성유기오염물질 측정망 브롬화난연제 분석</t>
  </si>
  <si>
    <t>정수연</t>
  </si>
  <si>
    <t>032-590-4847</t>
  </si>
  <si>
    <t>하수도 통계 활용방안 마련</t>
  </si>
  <si>
    <t>본사 물환경본부 하수도처 하수도계획부</t>
  </si>
  <si>
    <t>이고은</t>
  </si>
  <si>
    <t>032-590-3723</t>
  </si>
  <si>
    <t>2019 상수도통계 작성 및 관리 지원</t>
  </si>
  <si>
    <t>본사 상수도처 수도정보부</t>
  </si>
  <si>
    <t>이승은</t>
  </si>
  <si>
    <t>032-590-5543</t>
  </si>
  <si>
    <t>3개 지자체 대기오염물질 등 측정분석 용역</t>
  </si>
  <si>
    <t>하수도 기술검토 업무 효율화 방안마련 연구용역</t>
  </si>
  <si>
    <t>본사 물환경본부 하수도처 하수정책지원부</t>
  </si>
  <si>
    <t>임성진</t>
  </si>
  <si>
    <t>032-590-3755</t>
  </si>
  <si>
    <t>전기차 폐배터리 회수재활용 시범사업 및 R&amp;D 연구용역</t>
  </si>
  <si>
    <t>본사 환경성보장처 자동차환경성부</t>
  </si>
  <si>
    <t>태양광 폐배널 회수재활용 시범사업 및 R&amp;D 연구용역</t>
  </si>
  <si>
    <t>신규 미래폐자원 회수재활용 시범사업 및 R&amp;D 연구용역</t>
  </si>
  <si>
    <t>실험실 정도관리 시스템 구축</t>
  </si>
  <si>
    <t>유역하수도 통합 설치운영 사업모델 개발 용역</t>
  </si>
  <si>
    <t>본사 상하수도시설처 상하수도사업부</t>
  </si>
  <si>
    <t>박기관</t>
  </si>
  <si>
    <t>032-590-4316</t>
  </si>
  <si>
    <t>물 재이용 설계 및 유지관리 가이드라인 개정</t>
  </si>
  <si>
    <t>본사 물환경본부 하수도처 물순환이용부</t>
  </si>
  <si>
    <t>박진규</t>
  </si>
  <si>
    <t>032-590-3794</t>
  </si>
  <si>
    <t>석면조사용역</t>
  </si>
  <si>
    <t>김우철</t>
  </si>
  <si>
    <t>032-590-4145</t>
  </si>
  <si>
    <t>2020 대한민국 환경사랑공모전 대행</t>
  </si>
  <si>
    <t>BSC시스템 고도화 용역</t>
  </si>
  <si>
    <t>유태복</t>
  </si>
  <si>
    <t>032-590-3148</t>
  </si>
  <si>
    <t>환경성보장제(EcoAS)시스템 지능화를 위한 정보화전략계획(ISP) 수립</t>
  </si>
  <si>
    <t>이중배</t>
  </si>
  <si>
    <t>032-590-4231</t>
  </si>
  <si>
    <t xml:space="preserve">20120 수입 통계 자료 제공 서비스 계약 </t>
  </si>
  <si>
    <t>본사 자원재활용처 부담금운영부</t>
  </si>
  <si>
    <t>김승일</t>
  </si>
  <si>
    <t>032-590-4172</t>
  </si>
  <si>
    <t>2017년 부안읍 하수도정비 중점관리지역 침수예방사업 GIS구축용역</t>
  </si>
  <si>
    <t>불소계 온실가스 관련법 제규정 마련을 위한 사전조사</t>
  </si>
  <si>
    <t>2020년 잔류성유기오염물질 배출원배출량조사 대행사업 시료채취 용역</t>
  </si>
  <si>
    <t>환경소음 측정망 지점선정 발전 방안 마련</t>
  </si>
  <si>
    <t>032-590-3549</t>
  </si>
  <si>
    <t>다중이용시설 진단개선 컨설팅 용역</t>
  </si>
  <si>
    <t>입체적 하천〮호소 수질감시 시범사업</t>
  </si>
  <si>
    <t>본사 물환경관리처 수질측정망부</t>
  </si>
  <si>
    <t>배출량 산정 및 보고의 정교화</t>
  </si>
  <si>
    <t>조영환</t>
  </si>
  <si>
    <t>032-590-5639</t>
  </si>
  <si>
    <t>항공기소음 자동측정망 유지보수</t>
  </si>
  <si>
    <t>국제환경 정책포럼</t>
  </si>
  <si>
    <t>박응철</t>
  </si>
  <si>
    <t>032-590-4123</t>
  </si>
  <si>
    <t>환경성보장제(EcoAS) 통계정보시스템 기능 고도화 용역</t>
  </si>
  <si>
    <t>이승준</t>
  </si>
  <si>
    <t>032-590-4236</t>
  </si>
  <si>
    <t>국가수질자동측정망 채수시설 유지보수</t>
  </si>
  <si>
    <t>제6차 전국폐기물통계조사 실시설계 연구</t>
  </si>
  <si>
    <t>석면관리종합정보망 운영 및 기능개선</t>
  </si>
  <si>
    <t>백지은</t>
  </si>
  <si>
    <t>032-590-4758</t>
  </si>
  <si>
    <t>농촌 비점오염원 관리를 위한 거버넌스 구축 시범사업 연구용역</t>
  </si>
  <si>
    <t>032-590-4493</t>
  </si>
  <si>
    <t>울진군 평해남대천 생태하천 복원사업 건설폐기물(폐콘크리트) 처리 용역</t>
  </si>
  <si>
    <t>윤태경</t>
  </si>
  <si>
    <t>054-788-4888</t>
  </si>
  <si>
    <t>국가 온실가스 감축목표 달성을 위한 국내 상쇄제도 개선방안 마련</t>
  </si>
  <si>
    <t>본사 배출권관리처 상쇄제도운영부</t>
  </si>
  <si>
    <t>032-590-5623</t>
  </si>
  <si>
    <t>영농폐기물관리시스템 고도화 용역</t>
  </si>
  <si>
    <t>회원정보 통합 및 폐기물부담금 고도화 용역</t>
  </si>
  <si>
    <t>환경정보 복구시스템 구축</t>
  </si>
  <si>
    <t>강형모</t>
  </si>
  <si>
    <t>032-590-3292</t>
  </si>
  <si>
    <t>전기∙전자제품 및 자동차 유해물질 함유기준 준수여부 확인을 위한 시험∙분석</t>
  </si>
  <si>
    <t>한혜영</t>
  </si>
  <si>
    <t>2020년 비점오염저감시설 유지관리 및 국고보조사업 효율조사 연구용역</t>
  </si>
  <si>
    <t>최종호</t>
  </si>
  <si>
    <t>032-590-4497</t>
  </si>
  <si>
    <t>안성시 금석천 통합집중형 오염지류 개선사업 발주</t>
  </si>
  <si>
    <t xml:space="preserve">환경정보 융합 빅데이터 플랫폼 구축 3차  </t>
  </si>
  <si>
    <t>본사 환경기술연구소 빅데이터플랫폼구축TF팀</t>
  </si>
  <si>
    <t>이경철</t>
  </si>
  <si>
    <t>032-590-5674</t>
  </si>
  <si>
    <t>28일 반복경피독성시험의뢰</t>
  </si>
  <si>
    <t>본사 화학물질평가처 흡입안전성평가부</t>
  </si>
  <si>
    <t>변균석</t>
  </si>
  <si>
    <t>032-590-4963</t>
  </si>
  <si>
    <t>세종시 장군면 공공하수처리시설 설치사업(2단계) 시공 및 준공검사 용역</t>
  </si>
  <si>
    <t>울진군 지방상수도 현대화사업 관망정비공사 건설폐기물처리 용역</t>
  </si>
  <si>
    <t>이정도</t>
  </si>
  <si>
    <t>054-781-8346</t>
  </si>
  <si>
    <t>국외 흡입독성 GLP시험의뢰 및 모니터링</t>
  </si>
  <si>
    <t>예산읍 1단계 폐기물처리용역</t>
  </si>
  <si>
    <t>2020년 상반기 영월수도사업소 정· 배수지 청소용역</t>
  </si>
  <si>
    <t>평창수도시설 2020년 상반기 배수지 청소</t>
  </si>
  <si>
    <t>수질TMS 설치운영비 원가기준 마련 연구(2)</t>
  </si>
  <si>
    <t>김연주</t>
  </si>
  <si>
    <t>032-590-3944</t>
  </si>
  <si>
    <t>물산업 전문교육 운영을 위한 커리큘럼 개발</t>
  </si>
  <si>
    <t>외부사업 타당성 평가 및 감축량 인증 지침 개정 규제영향 분석</t>
  </si>
  <si>
    <t>BPR/ISP(정보화전략계획) 수립</t>
  </si>
  <si>
    <t>본사 폐기물관리처 RFID운영부</t>
  </si>
  <si>
    <t>강병남</t>
  </si>
  <si>
    <t>032-590-4263</t>
  </si>
  <si>
    <t>배출권거래제 탄소시장 정보 공유</t>
  </si>
  <si>
    <t>RFID의료 및 수출입 기능 개선 및 고도화</t>
  </si>
  <si>
    <t>가축분뇨 전자인계관리시스템 정보서비스체계구축 고도화</t>
  </si>
  <si>
    <t>본사 폐기물관리처 폐기물사업부</t>
  </si>
  <si>
    <t>박형식</t>
  </si>
  <si>
    <t>032-590-4281</t>
  </si>
  <si>
    <t>수탁폐수 전자인계인수관리시스템 기능개선</t>
  </si>
  <si>
    <t>해외 온실가스 사업타당성 조사</t>
  </si>
  <si>
    <t>박범웅</t>
  </si>
  <si>
    <t>032-590-5622</t>
  </si>
  <si>
    <t>우선협력대상국 잠재목록 발굴</t>
  </si>
  <si>
    <t>용산역세권개발부지 오염 토양 및 지하수 정화검증</t>
  </si>
  <si>
    <t>홍순철</t>
  </si>
  <si>
    <t>02-3275-1436</t>
  </si>
  <si>
    <t>국가수도정보센터 정보시스템 3단계 2차 구축</t>
  </si>
  <si>
    <t>임행진</t>
  </si>
  <si>
    <t>032-590-5549</t>
  </si>
  <si>
    <t>올바로시스템 기능 개선 및 고도화</t>
  </si>
  <si>
    <t>본사 폐기물관리처 Allbaro운영부</t>
  </si>
  <si>
    <t>홍성원</t>
  </si>
  <si>
    <t>032-590-4253</t>
  </si>
  <si>
    <t>데이터베이스 모델링 재설계 및 개선</t>
  </si>
  <si>
    <t>사업장대기오염물질관리시스템 실시간 공개 기능 개선</t>
  </si>
  <si>
    <t>본사 대기환경처 대기관제부</t>
  </si>
  <si>
    <t>김준형</t>
  </si>
  <si>
    <t>032-590-3666</t>
  </si>
  <si>
    <t>탄소포인트제 표준 사용량 적용 방안 마련</t>
  </si>
  <si>
    <t>본사 기후변화대응처 온실가스통계부</t>
  </si>
  <si>
    <t>이승언</t>
  </si>
  <si>
    <t>평창수도시설 예초 작업</t>
  </si>
  <si>
    <t>태백시 수도민원대응 상수관로 교체·이설공사 건설폐기물 처리용역</t>
  </si>
  <si>
    <t>본사 수도통합운영센터 운영관리부</t>
  </si>
  <si>
    <t>2020년 자원순환성과관리 기술진단지도 용역</t>
  </si>
  <si>
    <t>이성만</t>
  </si>
  <si>
    <t>032-590-5076</t>
  </si>
  <si>
    <t>수질TMS 정보전략계획(ISP) 수립</t>
  </si>
  <si>
    <t>임지용</t>
  </si>
  <si>
    <t>032-590-3942</t>
  </si>
  <si>
    <t>악취관리지원시스템 고도화</t>
  </si>
  <si>
    <t>본사 악취관리처 악취진단2부</t>
  </si>
  <si>
    <t>이길수</t>
  </si>
  <si>
    <t>042-939-2494</t>
  </si>
  <si>
    <t>2020년도 실시간 수돗물 수량관리시스템 확대 구축</t>
  </si>
  <si>
    <t>김현철</t>
  </si>
  <si>
    <t>032-590-5550</t>
  </si>
  <si>
    <t>2020년도 수도권동부지역본부 동산종합보험</t>
  </si>
  <si>
    <t>수도권동부지역본부 환경시설관리처 공사관리1부</t>
  </si>
  <si>
    <t>031-776-5224</t>
  </si>
  <si>
    <t>탄소포인트제 모바일 앱〮웹 개발 및 자동차 탄소포인트제 시스템 고도화</t>
  </si>
  <si>
    <t>비점오염원 관리 정보시스템 데이터 검수 및 기능개선</t>
  </si>
  <si>
    <t>구미 선산하수처리시설 증설 및 개량공사 사업장 폐기물 처리 용역</t>
  </si>
  <si>
    <t>이재학</t>
  </si>
  <si>
    <t>054-481-0618</t>
  </si>
  <si>
    <t>층간소음 상담서비스(콜센터 용역)</t>
  </si>
  <si>
    <t>본사 생활환경안전처 주거환경관리부</t>
  </si>
  <si>
    <t>김서영</t>
  </si>
  <si>
    <t>032-590-3565</t>
  </si>
  <si>
    <t>실내 라돈 고농도 건물 저감관리 사업</t>
  </si>
  <si>
    <t>김진한</t>
  </si>
  <si>
    <t>032-590-3561</t>
  </si>
  <si>
    <t>익산왕궁 정착농원 매입축사 등 생태복원지역 유지관리용역</t>
  </si>
  <si>
    <t>HAPs 비산배출시설 정기점검 시스템 구축을 위한 ISP 용역</t>
  </si>
  <si>
    <t>본사 대기환경처 대기정책지원부</t>
  </si>
  <si>
    <t>홍진표</t>
  </si>
  <si>
    <t>032-590-4693</t>
  </si>
  <si>
    <t>2020년도 미세먼지 저감 및 자원순환 혁신설비 사업화 지원사업 정산 위탁 용역</t>
  </si>
  <si>
    <t>여주시 매류 하수관로 설치사업 CCTV조사 및 수밀시험용역</t>
  </si>
  <si>
    <t>고형연료제품 사용시설 대기오염물질 측정조사 연구용역(3차)</t>
  </si>
  <si>
    <t>본사 폐자원사업처 폐자원에너지부</t>
  </si>
  <si>
    <t>한보승</t>
  </si>
  <si>
    <t>032-590-5403</t>
  </si>
  <si>
    <t>화학물질 관련 시스템 통합 용역</t>
  </si>
  <si>
    <t>본사 화학물질관리처 화학안전지원부</t>
  </si>
  <si>
    <t>임수형</t>
  </si>
  <si>
    <t>032-590-4732</t>
  </si>
  <si>
    <t>Airkorea GIS 등 대기측정망 정보시스템 개선</t>
  </si>
  <si>
    <t xml:space="preserve">본사 대기환경처 대기측정망부 </t>
  </si>
  <si>
    <t>장성신</t>
  </si>
  <si>
    <t>032-590-3504</t>
  </si>
  <si>
    <t>EPR시스템 고도화 용역</t>
  </si>
  <si>
    <t>본사 자원재활용처 제품EPR운영부</t>
  </si>
  <si>
    <t>032-590-4194</t>
  </si>
  <si>
    <t>대학 온실가스 인벤토리 검증</t>
  </si>
  <si>
    <t>본사 기후변화대응처 온실가스감축부</t>
  </si>
  <si>
    <t>032-590-3444</t>
  </si>
  <si>
    <t>도시침수 중점관리지역 사업 전과정 DB구축 및 침수 위험도 Mapping 용역</t>
  </si>
  <si>
    <t>본사 물환경본부 하수도처 관로정책지원부</t>
  </si>
  <si>
    <t>최진범</t>
  </si>
  <si>
    <t>032-590-3778</t>
  </si>
  <si>
    <t>회원정보 통합 및 폐기물부담금 고도화 용역 감리용역</t>
  </si>
  <si>
    <t>비파괴검사 방법 마련</t>
  </si>
  <si>
    <t>본사 화학물질관리처 취급시설진단부</t>
  </si>
  <si>
    <t>류보라</t>
  </si>
  <si>
    <t>032-590-4986</t>
  </si>
  <si>
    <t>공공폐기물 부문 중소기업 및 지자체 감축 지원사업 발굴</t>
  </si>
  <si>
    <t>문준오</t>
  </si>
  <si>
    <t>032-590-5617</t>
  </si>
  <si>
    <t>국가하수도정보시스템 고도화</t>
  </si>
  <si>
    <t>김경환</t>
  </si>
  <si>
    <t>032-590-4314</t>
  </si>
  <si>
    <t>하수도기술인 경력관리시스템 구축</t>
  </si>
  <si>
    <t>컨설팅 외부 용역</t>
  </si>
  <si>
    <t>이석범</t>
  </si>
  <si>
    <t>032-590-4991</t>
  </si>
  <si>
    <t>양구군 지방상수도 현대화사업 관망정비 GIS DB구축 용역</t>
  </si>
  <si>
    <t>본사 상하수도시설처 지방상수도현대화사업 설계TF팀</t>
  </si>
  <si>
    <t>화천군 지방상수도 현대화사업 관망정비 GIS DB구축 용역</t>
  </si>
  <si>
    <t>의령군 지방상수도 현대화사업 관망정비 GIS DB구축 용역</t>
  </si>
  <si>
    <t>임실군 지방상수도 현대화사업 블록구축공사 GIS DB 구축 용역</t>
  </si>
  <si>
    <t>2020년 압수물동산종합보험료</t>
  </si>
  <si>
    <t>본사 폐자원사업처 공공자원순환부</t>
  </si>
  <si>
    <t>허영진</t>
  </si>
  <si>
    <t>032-590-4152</t>
  </si>
  <si>
    <t>2021년 환경달력 제작</t>
  </si>
  <si>
    <t>제2차 계획기간 2차 이행연도 모니터링 계획의 변경 타당성 검토 업무지원</t>
  </si>
  <si>
    <t>이정용</t>
  </si>
  <si>
    <t>032-590-5638</t>
  </si>
  <si>
    <t>임실군 지방상수도 현대화사업 유지관리시스템 구축</t>
  </si>
  <si>
    <t>평창수도시설 2020년 하반기 배수지 청소</t>
  </si>
  <si>
    <t>2020년 영월수도사업소 유량계 교정검사</t>
  </si>
  <si>
    <t>댐상류하수도 통합관리시스템 유지관리 용역</t>
  </si>
  <si>
    <t>미래폐자원 잔존가치 평가 시스템 구축</t>
  </si>
  <si>
    <t>대청댐권역 공공하수도시설 관리대행 용역</t>
  </si>
  <si>
    <t>안동임하댐권역 공공하수도시설 관리대행 용역</t>
  </si>
  <si>
    <t>2020년 하반기 영월수도사업소 정· 배수지 청소용역</t>
  </si>
  <si>
    <t>2020년 영월군 지방상수도 수질검사</t>
  </si>
  <si>
    <t>033-812-4008</t>
  </si>
  <si>
    <t>홍천군 서면 농어촌생활용수 개발사업(2단계) GIS DB구축 용역</t>
  </si>
  <si>
    <t>재활용가능자원 간행물 제작</t>
  </si>
  <si>
    <t>주민정</t>
  </si>
  <si>
    <t>032-590-4113</t>
  </si>
  <si>
    <t>국가승인통계(6종) 보고서 인쇄 용역</t>
  </si>
  <si>
    <t>김주연</t>
  </si>
  <si>
    <t>032-590-4121</t>
  </si>
  <si>
    <t xml:space="preserve">공공부문 온실가스 목표관리 이행실적 검토 </t>
  </si>
  <si>
    <t>조민혁</t>
  </si>
  <si>
    <t>032-590-3452</t>
  </si>
  <si>
    <t>2021년 폐기물처분부담금 콜센터 위탁운영</t>
  </si>
  <si>
    <t>본사 자원순환처 폐기물처분부담금부</t>
  </si>
  <si>
    <t>김도훈</t>
  </si>
  <si>
    <t>032-590-5082</t>
  </si>
  <si>
    <t>2020년도 폐기 사행성 게임기 PC 선별위탁 용역</t>
  </si>
  <si>
    <t>이유림</t>
  </si>
  <si>
    <t>032-590-4157</t>
  </si>
  <si>
    <t>익산왕궁 현업축사 토지매입 및 생태복원사업 관련 석면사전조사용역</t>
  </si>
  <si>
    <t>익산왕궁 건설폐기물처리용역</t>
  </si>
  <si>
    <t>익산왕궁 가연성페기물처리용역</t>
  </si>
  <si>
    <t>익산왕궁 지정폐기물처리용역</t>
  </si>
  <si>
    <t>2020년 고객만족도 조사(PCSI) 실시</t>
  </si>
  <si>
    <t>본사 경영지원처 동반성장부</t>
  </si>
  <si>
    <t>전표식</t>
  </si>
  <si>
    <t>032-590-3624</t>
  </si>
  <si>
    <t>부산울산경남지역본부 사업계획부</t>
  </si>
  <si>
    <t>수도권동부지역본부 사업계획부</t>
  </si>
  <si>
    <t>충청권지역본부 사업계획부</t>
  </si>
  <si>
    <t>계약부</t>
  </si>
  <si>
    <t>대구경북지역본부 사업계획부</t>
  </si>
  <si>
    <t>호남권지역본부 사업계획부</t>
  </si>
  <si>
    <t>수도권서부지역본부 사업계획부</t>
  </si>
  <si>
    <t>2020년 미군기지 환경오염특성조사 및 위해성평가</t>
  </si>
  <si>
    <t>2020년 폐금속광산 기초환경조사</t>
  </si>
  <si>
    <t>2020년 폐금속광산 토양환경 실태조사</t>
  </si>
  <si>
    <t>2020년 폐석탄광산 토양환경 실태조사</t>
  </si>
  <si>
    <t>금산군 농어촌 마을하수도(수당지구)정비사업 기본 및 실시설계 용역</t>
  </si>
  <si>
    <t>이천시 부발 공공하수도시설 설치사업 기본 및 실시설계 용역</t>
  </si>
  <si>
    <t>이천시 장호원 하수관로 정비사업 토질조사 용역</t>
  </si>
  <si>
    <t>제주 공공하수처리시설 현대화사업 토질조사</t>
  </si>
  <si>
    <t>제주 공공하수처리시설 현대화사업 측량조사</t>
  </si>
  <si>
    <t>지방상수도 현대화사업 성과달성을 위한 누수탐사(영광군)</t>
  </si>
  <si>
    <t>지방상수도 현대화사업 성과달성을 위한 누수탐사(하동군)</t>
  </si>
  <si>
    <t>지방상수도 현대화사업 성과달성을 위한 누수탐사(울진군)</t>
  </si>
  <si>
    <t>지방상수도 현대화사업 성과달성을 위한 누수탐사(산청군)</t>
  </si>
  <si>
    <t>지방상수도 현대화사업 성과달성을 위한 누수탐사(구례군)</t>
  </si>
  <si>
    <t>지방상수도 현대화사업 성과달성을 위한 누수탐사(보은군)</t>
  </si>
  <si>
    <t>지방상수도 현대화사업 성과달성을 위한 누수탐사(성주군)</t>
  </si>
  <si>
    <t>지방상수도 현대화사업 성과달성을 위한 누수탐사(무주군)</t>
  </si>
  <si>
    <t>청주시 현도일반산업단지 완충저류시설 설치사업 토질조사 용역</t>
  </si>
  <si>
    <t>통합허가 실험실 실시설계비</t>
  </si>
  <si>
    <t>영남권 호남권 충청권 미래폐자원 거점수거센터 기본 및 실시설계</t>
  </si>
  <si>
    <t>2020년 토양환경지도 제작을 위한 배경농도 조사</t>
  </si>
  <si>
    <t>2020년 오염우려지역 토양지하수 환경오염조사</t>
  </si>
  <si>
    <t>2020년도 지하수측정망 운영관리</t>
  </si>
  <si>
    <t>임실군 지방상수도 현대화사업 측량조사</t>
  </si>
  <si>
    <t>임실군 지방상수도 현대화사업 토질조사</t>
  </si>
  <si>
    <t>홍천군 서면 농어촌생활용수 개발사업(2단계) 측량조사</t>
  </si>
  <si>
    <t>홍천군 서면 농어촌생활용수 개발사업(2단계) 토질조사</t>
  </si>
  <si>
    <t>홍천군 자운지구 흙탕물 발생원 최적관리사업</t>
  </si>
  <si>
    <t>2020년 국가 비점오염물질 측정망 신규측정소 실시설계</t>
  </si>
  <si>
    <t>2020년 수질자동측정망 설치사업 실시설계</t>
  </si>
  <si>
    <t>2020년 주한미군 주변지역 토양지하수 환경오염조사</t>
  </si>
  <si>
    <t>2020년 한국군 군사시설 토양지하수 환경오염조사</t>
  </si>
  <si>
    <t>2020년 한국군 군사시설 토양정화 사업</t>
  </si>
  <si>
    <t>2020년도 국가지하수오염측정망 설치 및 시설개선</t>
  </si>
  <si>
    <t>2020년도 하천-지하수 수질측정망 설치</t>
  </si>
  <si>
    <t>2020년도 가축매몰지 주변 토양지하수 정밀조사</t>
  </si>
  <si>
    <t>부여군 자원회수시설 통합환경인허가 용역</t>
  </si>
  <si>
    <t>함양군 폐기물 매립시설 2단계 설계용역</t>
  </si>
  <si>
    <t>영월군 지방상수도 유지관리 및 누수탐사용역</t>
  </si>
  <si>
    <t>홍천군 와동1리, 모곡1리, 대곡리 하수관로 정비사업 기본 및 실시설계 용역</t>
  </si>
  <si>
    <t>양산시 북정배수구역 도시침수예방사업 기본 및 실시설계 용역</t>
  </si>
  <si>
    <t>논산시 노성 읍내지구 공공하수도 설치사업 소규모환경영향평가 용역</t>
  </si>
  <si>
    <t>2020년1차 하수관로 현장조사</t>
  </si>
  <si>
    <t>상주축협 가축분뇨공공처리시설 설치사업 기본 및 실시설계</t>
  </si>
  <si>
    <t>2020년도 지하수 오염우려지역 실태조사</t>
  </si>
  <si>
    <t>2020년도 지하수 기저유출 오염부하량 평가 및 저감</t>
  </si>
  <si>
    <t>2020년도 가축매몰지 주변 환경복원</t>
  </si>
  <si>
    <t>청양군 생활폐기물 소각시설 설치사업 기본 및 실시설계 용역</t>
  </si>
  <si>
    <t>김천시 소각시설 설치사업 기본 및 실시설계 용역</t>
  </si>
  <si>
    <t>영월군 생활폐기물 소각시설 설치사업 기본 및 실시설계 용역</t>
  </si>
  <si>
    <t>홍천군 와동1리, 모곡1리, 대곡리 하수관로 정비사업 측량조사 용역</t>
  </si>
  <si>
    <t>홍천군 와동1리, 모곡1리, 대곡리 하수관로 정비사업 토질조사 용역</t>
  </si>
  <si>
    <t>이천시 부발 공공하수도시설 설치사업 측량조사 용역</t>
  </si>
  <si>
    <t>이천시 부발 공공하수도시설 설치사업 토질조사 용역</t>
  </si>
  <si>
    <t>횡성군 매립시설 증설사업 기본 및 실시설계 용역</t>
  </si>
  <si>
    <t>단양군 폐기물처리시설(소각 및 음식물) 설치사업 기본 및 실시설계 용역</t>
  </si>
  <si>
    <t>2020년 2차 하수관로 현장조사</t>
  </si>
  <si>
    <t>청주시 청주일반산업단지 완충저류시설 설치사업 토질조사 용역</t>
  </si>
  <si>
    <t>재활용환경성평가 현장적용성시험</t>
  </si>
  <si>
    <t>충주시 소각시설 설치사업 기본 및 실시설계 용역</t>
  </si>
  <si>
    <t>파주시 두포리 공공하수도 설치사업 소규모환경영향평가</t>
  </si>
  <si>
    <t>2020년 3차 하수관로 현장조사</t>
  </si>
  <si>
    <t>익산왕궁 철거공사 실시설계용역</t>
  </si>
  <si>
    <t>익산왕궁 석면해체처리감리용역</t>
  </si>
  <si>
    <t>익산왕궁 생태복원 실시설계용역</t>
  </si>
  <si>
    <t>울진군 평해남대천 생태하천 복원사업 공사중 모니터링</t>
  </si>
  <si>
    <t>기술용역</t>
  </si>
  <si>
    <t>본사 토양지하수처 토양지하수계획부</t>
  </si>
  <si>
    <t>우상원</t>
  </si>
  <si>
    <t>032-590-3826</t>
  </si>
  <si>
    <t>신용훈</t>
  </si>
  <si>
    <t>032-590-3831</t>
  </si>
  <si>
    <t>최영겸</t>
  </si>
  <si>
    <t>032-590-3827</t>
  </si>
  <si>
    <t>류호용</t>
  </si>
  <si>
    <t>032-590-3860</t>
  </si>
  <si>
    <t>신원정</t>
  </si>
  <si>
    <t>032-590-4331</t>
  </si>
  <si>
    <t>양형조</t>
  </si>
  <si>
    <t>032-590-4512</t>
  </si>
  <si>
    <t>본사 환경전문심사원 통합심사지원부</t>
  </si>
  <si>
    <t>서형준</t>
  </si>
  <si>
    <t>032-590-3840</t>
  </si>
  <si>
    <t>이진관</t>
  </si>
  <si>
    <t>032-590-3851</t>
  </si>
  <si>
    <t>오태식</t>
  </si>
  <si>
    <t>032-590-3813</t>
  </si>
  <si>
    <t>안하야</t>
  </si>
  <si>
    <t>032-590-3819</t>
  </si>
  <si>
    <t>홍나영</t>
  </si>
  <si>
    <t>032-590-3893</t>
  </si>
  <si>
    <t>서경헌</t>
  </si>
  <si>
    <t>032-590-3874</t>
  </si>
  <si>
    <t>여영도</t>
  </si>
  <si>
    <t>032-590-3872</t>
  </si>
  <si>
    <t xml:space="preserve"> 본사 환경에너지시설처</t>
  </si>
  <si>
    <t>최재관</t>
  </si>
  <si>
    <t>본사 환경에너지시설처</t>
  </si>
  <si>
    <t>이정욱</t>
  </si>
  <si>
    <t>033-812-3809</t>
  </si>
  <si>
    <t>남정</t>
  </si>
  <si>
    <t>032-590-4341</t>
  </si>
  <si>
    <t>본사 상하수도시설처 수처리진단부</t>
  </si>
  <si>
    <t>백래성</t>
  </si>
  <si>
    <t>032-590-3963</t>
  </si>
  <si>
    <t>은형환</t>
  </si>
  <si>
    <t>032-590-4521</t>
  </si>
  <si>
    <t>백용익</t>
  </si>
  <si>
    <t>032-590-4892</t>
  </si>
  <si>
    <t>김본회</t>
  </si>
  <si>
    <t>032-590-3879</t>
  </si>
  <si>
    <t>김재호</t>
  </si>
  <si>
    <t>032-590-4606</t>
  </si>
  <si>
    <t>032-590-4342</t>
  </si>
  <si>
    <t>옥종민</t>
  </si>
  <si>
    <t>최도식</t>
  </si>
  <si>
    <t>032-590-4519</t>
  </si>
  <si>
    <t>본사 환경성보장처 재활용평가부</t>
  </si>
  <si>
    <t>정강준</t>
  </si>
  <si>
    <t>032-590-4081</t>
  </si>
  <si>
    <t>김민국</t>
  </si>
  <si>
    <t>032-5903963</t>
  </si>
  <si>
    <t>대구경북지역본부 환경시설관리처</t>
  </si>
  <si>
    <t>2020년 한국환경공단 용역 발주계획</t>
  </si>
  <si>
    <t>적격심사</t>
  </si>
  <si>
    <t>소액수의</t>
  </si>
  <si>
    <t>소액수의</t>
  </si>
  <si>
    <t>소액수의</t>
  </si>
  <si>
    <t>소액수의</t>
  </si>
  <si>
    <t>소액수의</t>
  </si>
  <si>
    <t>대구경북지역본부 사업계획부</t>
  </si>
  <si>
    <t>2020년 한국환경공단 물품 발주계획</t>
  </si>
  <si>
    <t>펌프</t>
  </si>
  <si>
    <t>김종열</t>
  </si>
  <si>
    <t>041-632-0701</t>
  </si>
  <si>
    <t>압륜(이탈방지)</t>
  </si>
  <si>
    <t>Ø80~Ø350mm</t>
  </si>
  <si>
    <t>부산울산경남지역본부 환경시설관리처 공사관리1부</t>
  </si>
  <si>
    <t>오수받이(방취구포함)</t>
  </si>
  <si>
    <t>300, 방취구, 뚜껑포함</t>
  </si>
  <si>
    <t>맨홀뚜껑(주철제,부양식잠금)</t>
  </si>
  <si>
    <t>Φ648㎜ 상수도용</t>
  </si>
  <si>
    <t>제수변(G.V:수동),소프트실</t>
  </si>
  <si>
    <t>수직형:φ50,3종 ~
수직형:φ300,3종</t>
  </si>
  <si>
    <t>계장제어장치</t>
  </si>
  <si>
    <t>증설용 POS외 6종</t>
  </si>
  <si>
    <t>김진국</t>
  </si>
  <si>
    <t>컴퓨터(업무용, 인터넷망) 8대</t>
  </si>
  <si>
    <t>컴퓨터,모니터,소프트웨어</t>
  </si>
  <si>
    <t>파주 용미공공하수처리시설 설치사업 PVC소형맨홀 구매</t>
  </si>
  <si>
    <t>D300</t>
  </si>
  <si>
    <t>김민혁</t>
  </si>
  <si>
    <t>031-944-0973</t>
  </si>
  <si>
    <t>맨홀뚜껑(주철제)</t>
  </si>
  <si>
    <t>w766, w1108</t>
  </si>
  <si>
    <t>한성일</t>
  </si>
  <si>
    <t>055-574-3452</t>
  </si>
  <si>
    <t>Ø150mm~Ø766mm</t>
  </si>
  <si>
    <t>각형흄관</t>
  </si>
  <si>
    <t>054-857-8262</t>
  </si>
  <si>
    <t>25-24-80(Mpa)</t>
  </si>
  <si>
    <t>컴퓨터(동물관리프로그램용) 구매</t>
  </si>
  <si>
    <t>자산취득</t>
  </si>
  <si>
    <t>이상협</t>
  </si>
  <si>
    <t>032-590-4967</t>
  </si>
  <si>
    <t>제수밸브</t>
  </si>
  <si>
    <t>D50mm 외</t>
  </si>
  <si>
    <t>파주 노후하수관로 정비사업 분기관 구매</t>
  </si>
  <si>
    <t>D150~300</t>
  </si>
  <si>
    <t>조립식 PC 맨홀</t>
  </si>
  <si>
    <t>con'c pc 맨홀</t>
  </si>
  <si>
    <t>조립식 pc맨홀</t>
  </si>
  <si>
    <t>2호</t>
  </si>
  <si>
    <t>제수밸브(부단수차단)</t>
  </si>
  <si>
    <t>φ80㎜×0.98MPa,수동/수직 ~ 
φ300㎜×0.98MPa,수동/수직</t>
  </si>
  <si>
    <t>내충격수도관</t>
  </si>
  <si>
    <t>직관, D50~100mm*6m</t>
  </si>
  <si>
    <t>파주 노후하수관로 정비사업 보조기층 구매</t>
  </si>
  <si>
    <t>보조기층, 순환골재</t>
  </si>
  <si>
    <t>중금속 전처리장비</t>
  </si>
  <si>
    <t>본사 환경기술연구소 수질대기분석부</t>
  </si>
  <si>
    <t>김윤희</t>
  </si>
  <si>
    <t>032-590-4902</t>
  </si>
  <si>
    <t>Φ648(수밀형) 외 2종, 186개</t>
  </si>
  <si>
    <t>태양광발전장치</t>
  </si>
  <si>
    <t>19.8kw 태양광발전장치 1식</t>
  </si>
  <si>
    <t>옥유석</t>
  </si>
  <si>
    <t>053-853-4008</t>
  </si>
  <si>
    <t>자연석경계석</t>
  </si>
  <si>
    <t>200x250x1000</t>
  </si>
  <si>
    <t>AL합금사다리</t>
  </si>
  <si>
    <t>Φ22×300×200, 3764개</t>
  </si>
  <si>
    <t>수질계측기 전광판 제조 및 설치</t>
  </si>
  <si>
    <t>교반기</t>
  </si>
  <si>
    <t>교반</t>
  </si>
  <si>
    <t>보조기층용, 동상방지층용, 6741㎥</t>
  </si>
  <si>
    <t>골재</t>
  </si>
  <si>
    <t>보조기층재</t>
  </si>
  <si>
    <t>보차도경계석</t>
  </si>
  <si>
    <t>화강석</t>
  </si>
  <si>
    <t>맨홀펌프</t>
  </si>
  <si>
    <t xml:space="preserve">0.2m3/min*14mH, 2.2kw 외 9종 </t>
  </si>
  <si>
    <t>도착도</t>
  </si>
  <si>
    <t>파주 용미공공하수처리시설 설치사업 내충격수도관 구매</t>
  </si>
  <si>
    <t>D50~80</t>
  </si>
  <si>
    <t>PE수도관</t>
  </si>
  <si>
    <t>D355(350)MM 외</t>
  </si>
  <si>
    <t>파주 노후하수관로 정비사업 흄관 구매</t>
  </si>
  <si>
    <t>D300~900</t>
  </si>
  <si>
    <t>일반용폴리에틸렌지수단관</t>
  </si>
  <si>
    <t>D300~800mm, 362개</t>
  </si>
  <si>
    <t>#78, #467, #78(재생), #467(재생)</t>
  </si>
  <si>
    <t>김정관</t>
  </si>
  <si>
    <t>055-585-7544</t>
  </si>
  <si>
    <t>25-18-80, 25-21-80, 25-21-120</t>
  </si>
  <si>
    <t>제수밸브 보호통</t>
  </si>
  <si>
    <t>Φ80~Φ300mm</t>
  </si>
  <si>
    <t>보조기층재(순환골재)</t>
  </si>
  <si>
    <t>시내도착도</t>
  </si>
  <si>
    <t>수량계 보호통</t>
  </si>
  <si>
    <t>D15~D50mm</t>
  </si>
  <si>
    <t>보차도용콘크리트블록</t>
  </si>
  <si>
    <t>U형, 5331개</t>
  </si>
  <si>
    <t>빗물받이</t>
  </si>
  <si>
    <t>300x400xH900, 915개</t>
  </si>
  <si>
    <t>파주 노후하수관로 정비사업 레미콘 구매</t>
  </si>
  <si>
    <t>25-21-80 등</t>
  </si>
  <si>
    <t>파주 노후하수관로 정비사업 조립식PC맨홀 구매</t>
  </si>
  <si>
    <t>1호~2호</t>
  </si>
  <si>
    <t>파주 용미공공하수처리시설 설치사업 U형플룸관 구매</t>
  </si>
  <si>
    <t>500C</t>
  </si>
  <si>
    <t>빗물받이뚜껑(악취방지용)</t>
  </si>
  <si>
    <t>300x400xH900,
300x400x50T, 822개</t>
  </si>
  <si>
    <t>PVC하수관</t>
  </si>
  <si>
    <t>D100*6m외 2종, 1687본</t>
  </si>
  <si>
    <t>조립식 맨홀</t>
  </si>
  <si>
    <t>Φ900외 2종</t>
  </si>
  <si>
    <t>일반용유리섬유강화플라스틱지수단관</t>
  </si>
  <si>
    <t>D250~800mm, 720개</t>
  </si>
  <si>
    <t>#467 기층용</t>
  </si>
  <si>
    <t>김포양촌폐수 알루미늄 시트패널</t>
  </si>
  <si>
    <t>T=3(mm), 1식</t>
  </si>
  <si>
    <t>수도권서부지역본부 환경시설관리처 공사관리2부</t>
  </si>
  <si>
    <t>김정욱</t>
  </si>
  <si>
    <t>031-949-5542</t>
  </si>
  <si>
    <t>감압밸브</t>
  </si>
  <si>
    <t>D80mm (직동식) 외</t>
  </si>
  <si>
    <t>파주 용미공공하수처리시설 설치사업 PVC오수받이 구매</t>
  </si>
  <si>
    <t>원형</t>
  </si>
  <si>
    <t>감시제어</t>
  </si>
  <si>
    <t>맨홀펌프장 및 자가펌프장</t>
  </si>
  <si>
    <t>일반용 폴리에틸렌관</t>
  </si>
  <si>
    <t>PE 다중벽관</t>
  </si>
  <si>
    <t>칼라투수아스콘</t>
  </si>
  <si>
    <t>적색, 739TON</t>
  </si>
  <si>
    <t>철재 밸브실</t>
  </si>
  <si>
    <t>이중벽구조</t>
  </si>
  <si>
    <t>파주 노후하수관로 정비사업 PE수도관 구매</t>
  </si>
  <si>
    <t>D630 등</t>
  </si>
  <si>
    <t>파주 노후하수관로 정비사업 PVC관 구매</t>
  </si>
  <si>
    <t>D250~600</t>
  </si>
  <si>
    <t>단단터보송풍기</t>
  </si>
  <si>
    <t>경계석</t>
  </si>
  <si>
    <t>직선, 11593개</t>
  </si>
  <si>
    <t>보조기층용, 동상방지층용, 10104㎥</t>
  </si>
  <si>
    <t>파주 용미공공하수처리시설 설치사업 맨홀뚜껑 구매</t>
  </si>
  <si>
    <t>648, 766</t>
  </si>
  <si>
    <t>PC관</t>
  </si>
  <si>
    <t>주철맨홀뚜껑</t>
  </si>
  <si>
    <t>Φ648, 918조</t>
  </si>
  <si>
    <t>25-21-80(Mpa)</t>
  </si>
  <si>
    <t>장방형 슬러지수집기</t>
  </si>
  <si>
    <t>슬러지수집기</t>
  </si>
  <si>
    <t>ICP-MS</t>
  </si>
  <si>
    <t>NEXION2000, 1대</t>
  </si>
  <si>
    <t>#467 기층용(재생)</t>
  </si>
  <si>
    <t>일반용폴리에틸렌이음관</t>
  </si>
  <si>
    <t>환봉지지결합형연결구(S/R형),
6198개</t>
  </si>
  <si>
    <t>25-18- 80, 25-21- 80</t>
  </si>
  <si>
    <t>농축탈수기</t>
  </si>
  <si>
    <t>D250MM*6.00M,편수 외</t>
  </si>
  <si>
    <t>파주 용미공공하수처리시설 설치사업 내충격PVC관 구매</t>
  </si>
  <si>
    <t>D100~150</t>
  </si>
  <si>
    <t>탈취</t>
  </si>
  <si>
    <t>#67  표층용</t>
  </si>
  <si>
    <t>파주 용미공공하수처리시설 설치사업 골재대 구매</t>
  </si>
  <si>
    <t>여과설비</t>
  </si>
  <si>
    <t>여과</t>
  </si>
  <si>
    <t>동물관리프로그램(PRISTIMA)</t>
  </si>
  <si>
    <t>상부, 연직, 하부구체, 4413개</t>
  </si>
  <si>
    <t>표층(WC-2), 기층(BB-2), 
중간층(MC-1)</t>
  </si>
  <si>
    <t>파주 용미공공하수처리시설 설치사업 PE관 구매</t>
  </si>
  <si>
    <t>25-18-80, 25-21-80, 10850㎥</t>
  </si>
  <si>
    <t>파주 노후하수관로 정비사업 아스콘 구매</t>
  </si>
  <si>
    <t>표층 등</t>
  </si>
  <si>
    <t>파주 용미공공하수처리시설 설치사업 레미콘 구매</t>
  </si>
  <si>
    <t>25-18-80 등</t>
  </si>
  <si>
    <t>파주 용미공공하수처리시설 설치사업 조립식PC맨홀 구매</t>
  </si>
  <si>
    <t>1호,2호</t>
  </si>
  <si>
    <t>조립식 PC BOX</t>
  </si>
  <si>
    <t>이형수로관</t>
  </si>
  <si>
    <t>사각수로관</t>
  </si>
  <si>
    <t>일반용폴리에틸렌관</t>
  </si>
  <si>
    <t>다중벽관, 12209m</t>
  </si>
  <si>
    <t>유리섬유복합관 및 연결구</t>
  </si>
  <si>
    <t>하수2-4종, 13802m</t>
  </si>
  <si>
    <t>표층용, 기층용, 중간용, 17361TON</t>
  </si>
  <si>
    <t>파주 용미공공하수처리시설 설치사업 아스콘 구매</t>
  </si>
  <si>
    <t>표층, 중간층, 기층</t>
  </si>
  <si>
    <t>AN, BN, 9607개</t>
  </si>
  <si>
    <t>전자식수도미터기</t>
  </si>
  <si>
    <t xml:space="preserve">D250mm 외 5종, 23EA </t>
  </si>
  <si>
    <t>철근</t>
  </si>
  <si>
    <t>D25, D29, HD16, HD19, HD22, HD25, HD32</t>
  </si>
  <si>
    <t>이천시 하수저류시설 설치사업 관급자재(아스콘)구매</t>
  </si>
  <si>
    <t>유승엽</t>
  </si>
  <si>
    <t>D1200*H600</t>
  </si>
  <si>
    <t>계량기보호통(일반형)</t>
  </si>
  <si>
    <t xml:space="preserve">D15mm 외 5종, 347EA </t>
  </si>
  <si>
    <t>밀양시 가축분뇨공공처리시설 설치사업 외부탄소원저장탱크</t>
  </si>
  <si>
    <t>STS 탱크 10m3</t>
  </si>
  <si>
    <t>부산울산경남지역본부 환경시설관리처 공사관리2부</t>
  </si>
  <si>
    <t>강경석</t>
  </si>
  <si>
    <t>055-355-2947</t>
  </si>
  <si>
    <t>CCTV</t>
  </si>
  <si>
    <t>전홍렬</t>
  </si>
  <si>
    <t>개량형계량기보호통</t>
  </si>
  <si>
    <t>Ø16~Ø75mm</t>
  </si>
  <si>
    <t>암거블록</t>
  </si>
  <si>
    <t>PC 암거블록 규격별</t>
  </si>
  <si>
    <t>부산울산경남지역본부 환경시설관리처 공사관리3부</t>
  </si>
  <si>
    <t>김지인</t>
  </si>
  <si>
    <t>055-339-2016</t>
  </si>
  <si>
    <t>200*250*1000(직선), 1,319m</t>
  </si>
  <si>
    <t>수도미터기</t>
  </si>
  <si>
    <t>Ø15~Ø80mm</t>
  </si>
  <si>
    <t>부단수제수밸브</t>
  </si>
  <si>
    <t xml:space="preserve">D150mm 외 2종, 6EA </t>
  </si>
  <si>
    <t>밀양시 가축분뇨공공처리시설 설치사업 조명설비</t>
  </si>
  <si>
    <t>LED 조명기구</t>
  </si>
  <si>
    <t>수도미터기(습식)</t>
  </si>
  <si>
    <t xml:space="preserve">D15mm 외 6종, 2,178EA </t>
  </si>
  <si>
    <t>PC맨홀</t>
  </si>
  <si>
    <t>조립식 PC맨홀 64EA</t>
  </si>
  <si>
    <t>수로관</t>
  </si>
  <si>
    <t>사각수로관 규격별</t>
  </si>
  <si>
    <t>질소농축기</t>
  </si>
  <si>
    <t>질소제너레이터, 1대</t>
  </si>
  <si>
    <t>와이어메쉬</t>
  </si>
  <si>
    <t>#8 -150x150, 24,422㎥</t>
  </si>
  <si>
    <t xml:space="preserve">정량펌프 </t>
  </si>
  <si>
    <t>φ766㎜ 외, 211EA</t>
  </si>
  <si>
    <t>협잡물 컨베이어</t>
  </si>
  <si>
    <t>트라프형 밸트 컨베이어</t>
  </si>
  <si>
    <t>콘크리트맨홀블록</t>
  </si>
  <si>
    <t>콘크리트맨홀블록/고무링</t>
  </si>
  <si>
    <t>박상문</t>
  </si>
  <si>
    <t>061-832-1102</t>
  </si>
  <si>
    <t>SYP</t>
  </si>
  <si>
    <t>탐방로 교행데크(관급자재)</t>
  </si>
  <si>
    <t>박철민</t>
  </si>
  <si>
    <t>031-8011-2307</t>
  </si>
  <si>
    <t>미세목스크린</t>
  </si>
  <si>
    <t>폴리머용해장치</t>
  </si>
  <si>
    <t>용해장치</t>
  </si>
  <si>
    <t>수중원심펌프, 0.1㎥/min x 10mH 등</t>
  </si>
  <si>
    <t>차대원</t>
  </si>
  <si>
    <t>밸브류</t>
  </si>
  <si>
    <t>이천시 이천공공하수처리시설 증설사업 관급자재(아스콘) 구매</t>
  </si>
  <si>
    <t>배출가스 측정장비</t>
  </si>
  <si>
    <t>대기오염물질 분석기, 1대</t>
  </si>
  <si>
    <t>정주영</t>
  </si>
  <si>
    <t>032-590-4675</t>
  </si>
  <si>
    <t>부식방지표준형 외1종</t>
  </si>
  <si>
    <t>스크류컨베이어</t>
  </si>
  <si>
    <t>컨베이어</t>
  </si>
  <si>
    <t>디지털수도미터기</t>
  </si>
  <si>
    <t xml:space="preserve">D15mm 외 8종, 1,120EA </t>
  </si>
  <si>
    <t>크레인</t>
  </si>
  <si>
    <t>오버헤드 더블거더형</t>
  </si>
  <si>
    <t>계량기보호통(개량형)</t>
  </si>
  <si>
    <t xml:space="preserve">D15mm 외 6종, 595EA </t>
  </si>
  <si>
    <t>낙동강수계 수질측정기(총질소, 총인, 생물감시장치) 소모품 구매(코비)</t>
  </si>
  <si>
    <t>물품구매</t>
  </si>
  <si>
    <t>대구경북지역본부 환경관리처 수질관리2부</t>
  </si>
  <si>
    <t>이황우</t>
  </si>
  <si>
    <t>053-280-3206</t>
  </si>
  <si>
    <t>PE 수도관</t>
  </si>
  <si>
    <t>D16~D200</t>
  </si>
  <si>
    <t>동력제어반</t>
  </si>
  <si>
    <t xml:space="preserve">D15mm 외 6종, 612EA </t>
  </si>
  <si>
    <t>제수밸브(소프트실)</t>
  </si>
  <si>
    <t xml:space="preserve">D300mm 외 9종, 254EA </t>
  </si>
  <si>
    <t>수은자동분석기(AAs)</t>
  </si>
  <si>
    <t>DEENA3, 1대</t>
  </si>
  <si>
    <t>조립식맨홀</t>
  </si>
  <si>
    <t xml:space="preserve"> B1200</t>
  </si>
  <si>
    <t>PE 이형관</t>
  </si>
  <si>
    <t>D766, D150, D265</t>
  </si>
  <si>
    <t>표층용/기층용</t>
  </si>
  <si>
    <t>낙동강수계 수질측정기(총유기탄소)소모품 구매(시마즈)</t>
  </si>
  <si>
    <t>LV-1 PNL, MCC-101 PNL, LOP-206 PNL 등</t>
  </si>
  <si>
    <t>계량기보호통(PE뚜껑, 주철뚜껑)</t>
  </si>
  <si>
    <t xml:space="preserve">D15mm 외 14종, 784EA </t>
  </si>
  <si>
    <t xml:space="preserve">D16mm 외 6종, 751EA </t>
  </si>
  <si>
    <t>보행안전등,솔라보안등,태양광안전등</t>
  </si>
  <si>
    <t>이송밸브</t>
  </si>
  <si>
    <t>전동 Gate 밸브, 200A x 10kg/㎠,On/Off제어 등</t>
  </si>
  <si>
    <t>내충격 수도관</t>
  </si>
  <si>
    <t>Φ16mm x 4m 외 14종 7,341본</t>
  </si>
  <si>
    <t>전동수문</t>
  </si>
  <si>
    <t>전동식 각형 원형  슬루스게이트 등</t>
  </si>
  <si>
    <t xml:space="preserve">D200mm 외 9종, 834EA </t>
  </si>
  <si>
    <t>장비반입용 호이스트(전동 모노레일,전동 지브) 등</t>
  </si>
  <si>
    <t>배관자재</t>
  </si>
  <si>
    <t>밸브 및 플렉시블</t>
  </si>
  <si>
    <t>소프트실, D50~D400</t>
  </si>
  <si>
    <t xml:space="preserve">φ16mm 외 11종, 756EA </t>
  </si>
  <si>
    <t>소독설비</t>
  </si>
  <si>
    <t>소독</t>
  </si>
  <si>
    <t>데크널이페</t>
  </si>
  <si>
    <t xml:space="preserve">D80mm 외 8종, 351EA </t>
  </si>
  <si>
    <t>MCC</t>
  </si>
  <si>
    <t>펌프장</t>
  </si>
  <si>
    <t>기계공사기자재</t>
  </si>
  <si>
    <t>호안블록</t>
  </si>
  <si>
    <t>1000*100*200</t>
  </si>
  <si>
    <t>Φ40mm이하</t>
  </si>
  <si>
    <t>11,029㎥</t>
  </si>
  <si>
    <t>부스터펌프</t>
  </si>
  <si>
    <t>0.75kw, 4대 / 1.5kw, 2대</t>
  </si>
  <si>
    <t>일축나사식모노펌프</t>
  </si>
  <si>
    <t>수문</t>
  </si>
  <si>
    <t>수문문비(SS400, 1.2*1.2) 등 7조, 조작판넬 4조 등</t>
  </si>
  <si>
    <t>오현근</t>
  </si>
  <si>
    <t>041-953-1990</t>
  </si>
  <si>
    <t>소프트실제수밸브</t>
  </si>
  <si>
    <t xml:space="preserve">D50mm 외 8종, 364EA </t>
  </si>
  <si>
    <t>버터플라이밸브</t>
  </si>
  <si>
    <t>유압식 버터플라이, 3대</t>
  </si>
  <si>
    <t>파주 어유지리 공공하수 수중펌프</t>
  </si>
  <si>
    <t>0.55㎥/분×12mH×5.5KW 외 7종, 34대</t>
  </si>
  <si>
    <t>정재성</t>
  </si>
  <si>
    <t>계장제어</t>
  </si>
  <si>
    <t>POS,PES,RCS 등</t>
  </si>
  <si>
    <t>수도용경질폴리염화비닐관</t>
  </si>
  <si>
    <t>D16㎜ 외 8종</t>
  </si>
  <si>
    <t>40mm 이하, 7,683㎥</t>
  </si>
  <si>
    <t>40mm 이하, 19,627㎥</t>
  </si>
  <si>
    <t>25-18-80,25-21-120,25-24-120</t>
  </si>
  <si>
    <t>정준현</t>
  </si>
  <si>
    <t>033-436-0302</t>
  </si>
  <si>
    <t>덕타일주철관</t>
  </si>
  <si>
    <t xml:space="preserve">D250mm 외 4종, 992본 </t>
  </si>
  <si>
    <t>악취기술진단 보고서 단가계약</t>
  </si>
  <si>
    <t>보고서 인쇄</t>
  </si>
  <si>
    <t>본사 악취관리처 악취진단1부</t>
  </si>
  <si>
    <t>유혜정</t>
  </si>
  <si>
    <t>042-939-2461</t>
  </si>
  <si>
    <t>25-21-80, 3,577㎥</t>
  </si>
  <si>
    <t>악취기술진단 현장용 차량 구매</t>
  </si>
  <si>
    <t>소형화물</t>
  </si>
  <si>
    <t>양경식</t>
  </si>
  <si>
    <t>042-939-2458</t>
  </si>
  <si>
    <t>상징수분리기</t>
  </si>
  <si>
    <t>보조기층</t>
  </si>
  <si>
    <t>40mm</t>
  </si>
  <si>
    <t>25-21-08, 4,403㎥
25-18-08, 33㎥</t>
  </si>
  <si>
    <t>25-21-80</t>
  </si>
  <si>
    <t>각종</t>
  </si>
  <si>
    <t>허정욱</t>
  </si>
  <si>
    <t>063-636-8042</t>
  </si>
  <si>
    <t xml:space="preserve">D150mmx6ｍ, 139본 
D250mmx6ｍ, 828본 </t>
  </si>
  <si>
    <t xml:space="preserve">φ15mm 외 7종, 6,653EA </t>
  </si>
  <si>
    <t>문비(유압레크식)</t>
  </si>
  <si>
    <t>1.0*1.0, 1.5*1.5, 2.5*2.0</t>
  </si>
  <si>
    <t>주철관 및 접합부속품</t>
  </si>
  <si>
    <t>Ø80~Ø300mm</t>
  </si>
  <si>
    <t>D100~D400</t>
  </si>
  <si>
    <t>밀양시 가축분뇨공공처리시설 설치사업 프로세스제어반</t>
  </si>
  <si>
    <t>OS설치비용, 시스템개량, UPS, 시운전, 계측기기 등</t>
  </si>
  <si>
    <t>롤러게이트식 규격별</t>
  </si>
  <si>
    <t>계측기</t>
  </si>
  <si>
    <t>오일, 다항목, TOC, TOX, 폐액통, 초음파수위계, 초음파유량계 등</t>
  </si>
  <si>
    <t>25-18-80 외 3종</t>
  </si>
  <si>
    <t>표층(WC-2), 3,008ton
기층(BB-2), 3,355ton</t>
  </si>
  <si>
    <t>수도용덕타일주철관</t>
  </si>
  <si>
    <t>D200 외 2종</t>
  </si>
  <si>
    <t>밀양시 가축분뇨공공처리시설 설치사업 협잡물종합처리기</t>
  </si>
  <si>
    <t>100m3/hr</t>
  </si>
  <si>
    <t>골지천유역(임계지구) 비점오염저감사업</t>
  </si>
  <si>
    <t>가동보 1식</t>
  </si>
  <si>
    <t>수도권동부지역본부 환경시설관리처 공사관리5부</t>
  </si>
  <si>
    <t>김태완</t>
  </si>
  <si>
    <t>033-562-8904</t>
  </si>
  <si>
    <t>밀양시 가축분뇨공공처리시설 설치사업 수변전설비</t>
  </si>
  <si>
    <t>수변전설비 1식</t>
  </si>
  <si>
    <t>협잡물 스크린</t>
  </si>
  <si>
    <t>로타리 제진기 규격별, 3대</t>
  </si>
  <si>
    <t>25-21-80 외 1종, 9,463㎥</t>
  </si>
  <si>
    <t>항공기소음 자동측정기기</t>
  </si>
  <si>
    <t>14대</t>
  </si>
  <si>
    <t>표층(WC-2), 6,061ton
기층(BB-2), 7,238ton</t>
  </si>
  <si>
    <t>수중사류펌프, 3대</t>
  </si>
  <si>
    <t>PEP 강관, 링조인트</t>
  </si>
  <si>
    <t>φ500㎜</t>
  </si>
  <si>
    <t>이은식</t>
  </si>
  <si>
    <t>041-669-1305</t>
  </si>
  <si>
    <t>표층용, 기층용</t>
  </si>
  <si>
    <t>φ20(16)㎜ 외 11종, 79,631m</t>
  </si>
  <si>
    <t>재생아스팔트콘크리트(표층용,기층용)</t>
  </si>
  <si>
    <t>표층 #78, 기층 #467</t>
  </si>
  <si>
    <t>PE이음관</t>
  </si>
  <si>
    <t xml:space="preserve">φ20(16) 외, 22,032EA </t>
  </si>
  <si>
    <t>표층(WC-2), 11,315ton
기층(BB-2), 12,398ton</t>
  </si>
  <si>
    <t>2020년 수질자동측정망 노후 측정장비 제조설치</t>
  </si>
  <si>
    <t>측정장비-35대, 부대장비-3대</t>
  </si>
  <si>
    <t>유량계(1set)</t>
  </si>
  <si>
    <t>수원시 침수예방사업 레미콘</t>
  </si>
  <si>
    <t>25-18-8 외 2종</t>
  </si>
  <si>
    <t>수도권서부지역본부 환경시설관리처 공사관리1부</t>
  </si>
  <si>
    <t>유상원</t>
  </si>
  <si>
    <t>031-221-5395</t>
  </si>
  <si>
    <t>수도미터기(일반형)</t>
  </si>
  <si>
    <t>D13mm 외6종</t>
  </si>
  <si>
    <t>강승원</t>
  </si>
  <si>
    <t>055-532-1251</t>
  </si>
  <si>
    <t>광화학(카르보닐기)측정장비</t>
  </si>
  <si>
    <t>광화학(카르보닐기)측정장비, 1대</t>
  </si>
  <si>
    <t>황보름</t>
  </si>
  <si>
    <t>032-590-3524</t>
  </si>
  <si>
    <t>오수받이</t>
  </si>
  <si>
    <t>이상준</t>
  </si>
  <si>
    <t>054-783-0710</t>
  </si>
  <si>
    <t>다이옥신 측정차량 구매</t>
  </si>
  <si>
    <t>측정차량, 1식</t>
  </si>
  <si>
    <t>648x250mm</t>
  </si>
  <si>
    <t>데크</t>
  </si>
  <si>
    <t>2,400×150×25</t>
  </si>
  <si>
    <t>2020년 POPs배출원조사부 표준물질 구매 계약</t>
  </si>
  <si>
    <t>표준물질 종류 약 10종</t>
  </si>
  <si>
    <t>CO측정장비</t>
  </si>
  <si>
    <t>CO측정장비, 1대</t>
  </si>
  <si>
    <t>내충격하수관(부속자재포함)</t>
  </si>
  <si>
    <t>수원시 침수예방사업 PC 빗물받이</t>
  </si>
  <si>
    <t>300×400×H900</t>
  </si>
  <si>
    <t>합성목재</t>
  </si>
  <si>
    <t>T25</t>
  </si>
  <si>
    <t>054-788-1104</t>
  </si>
  <si>
    <t>순환아스콘</t>
  </si>
  <si>
    <t>기층용(#467)</t>
  </si>
  <si>
    <t>김병헌</t>
  </si>
  <si>
    <t>TOC 분석장비</t>
  </si>
  <si>
    <t>우지연</t>
  </si>
  <si>
    <t>032-590-3985</t>
  </si>
  <si>
    <t>D648mm(우수) 등</t>
  </si>
  <si>
    <t>이웅</t>
  </si>
  <si>
    <t>수원시 침수예방사업 고강성 PVC이중 벽관</t>
  </si>
  <si>
    <t>D150 직관 및 이음관</t>
  </si>
  <si>
    <t>실험실용 흄후드 구매</t>
  </si>
  <si>
    <t>흄후드, 8식</t>
  </si>
  <si>
    <t>부천 굴포천 초기우수처리시설 수위계등 계측장치</t>
  </si>
  <si>
    <t>초음파,플로트 수위계 및 설치등</t>
  </si>
  <si>
    <t>조재성</t>
  </si>
  <si>
    <t>032-684-8641</t>
  </si>
  <si>
    <t>변압기</t>
  </si>
  <si>
    <t>950KVA</t>
  </si>
  <si>
    <t>연수원건립추진단 연수원건립TF팀</t>
  </si>
  <si>
    <t>김인표</t>
  </si>
  <si>
    <t>043-642-7922</t>
  </si>
  <si>
    <t>표층용(WC-3)</t>
  </si>
  <si>
    <t>전동밸브</t>
  </si>
  <si>
    <t>전동1상식,D150mm</t>
  </si>
  <si>
    <t>STS폴리에틸렌관</t>
  </si>
  <si>
    <t>D20mm 외6종</t>
  </si>
  <si>
    <t>원현맨홀뚜껑</t>
  </si>
  <si>
    <t>766×150mm 외</t>
  </si>
  <si>
    <t>낙동강수계 수질측정기(일반항목) 소모품 구매(기술과 환경)</t>
  </si>
  <si>
    <t>UV소독기</t>
  </si>
  <si>
    <t>관로형 자외선소독기, 1,600㎥/일
설치비포함</t>
  </si>
  <si>
    <t>이광희</t>
  </si>
  <si>
    <t>044-864-2011</t>
  </si>
  <si>
    <t>033-435-9543</t>
  </si>
  <si>
    <t>(외자) POPs자동 정제장치</t>
  </si>
  <si>
    <t>과불화화합물 분석장비</t>
  </si>
  <si>
    <t>032-590-4831</t>
  </si>
  <si>
    <t>한강수계 수질자동측정망 시약 및 초자류 구매 계약</t>
  </si>
  <si>
    <t>Ammonium molybdate tetrahydate 외 시약 및 초자류</t>
  </si>
  <si>
    <t>수도권동부지역본부 환경관리처 수질관리부</t>
  </si>
  <si>
    <t>김혜원</t>
  </si>
  <si>
    <t>031-776-5119</t>
  </si>
  <si>
    <t>태백시 수도시설 감시제어 통신서버 신규 구매·설치</t>
  </si>
  <si>
    <t>ETOS Series 1식</t>
  </si>
  <si>
    <t>Φ1200×H600×t200 외</t>
  </si>
  <si>
    <t>자연석판석</t>
  </si>
  <si>
    <t>물갈기 T30, 버너 T30, 잔다듬 T30 emd</t>
  </si>
  <si>
    <t>합성목재난간</t>
  </si>
  <si>
    <t>1500x1200</t>
  </si>
  <si>
    <t>전자동초자세척기</t>
  </si>
  <si>
    <t>초자세척, 1대</t>
  </si>
  <si>
    <t>본사 환경기술연구소 토양폐기물분석부</t>
  </si>
  <si>
    <t>정현석</t>
  </si>
  <si>
    <t>032-590-4430</t>
  </si>
  <si>
    <t>낙동강수계 수질측정기(총질소, 총인, 총유기탄소) 소모품 구매(비엘프로세서)</t>
  </si>
  <si>
    <t>먼지(입경)측정장비</t>
  </si>
  <si>
    <t>먼지(입경)측정장비, 1대</t>
  </si>
  <si>
    <t>(외자) POPs자동전처리장비 구메</t>
  </si>
  <si>
    <t>POPs자동전처리장비, 1식</t>
  </si>
  <si>
    <t>D50~D300mm</t>
  </si>
  <si>
    <t>산성강하물(건성) 장비</t>
  </si>
  <si>
    <t>산성강하물(건성)장비, 2대</t>
  </si>
  <si>
    <t>비점오염저감시설</t>
  </si>
  <si>
    <t>60m3/h</t>
  </si>
  <si>
    <t>지구대기(CH4)측정장비</t>
  </si>
  <si>
    <t>지구대기(CH4)측정장비, 1대</t>
  </si>
  <si>
    <t>지구대기(N2O)측정장비</t>
  </si>
  <si>
    <t>지구대기(N2O)측정장비, 1대</t>
  </si>
  <si>
    <t>맨홀뚜껑(우,오수용)</t>
  </si>
  <si>
    <t>이동식발전기</t>
  </si>
  <si>
    <t>3상4선식 380/220V  1800RPM 60HZ
비상 175W/218KVA, 상용 72KW / 90KVA
본넷트(방음형) 및 이동형 트레일러 포함</t>
  </si>
  <si>
    <t>이정곤</t>
  </si>
  <si>
    <t>수원시 침수예방사업 조립식 PC 맨홀</t>
  </si>
  <si>
    <t>원형 1호맨홀 외 4종</t>
  </si>
  <si>
    <t>PC 등 사무기기</t>
  </si>
  <si>
    <t>개인용 PC, OA 구매</t>
  </si>
  <si>
    <t>신경필</t>
  </si>
  <si>
    <t>044-410-0606</t>
  </si>
  <si>
    <t>기층용(BB-2)</t>
  </si>
  <si>
    <t>PVC이중벽관</t>
  </si>
  <si>
    <t>컴퓨터(분석 및 업무용)</t>
  </si>
  <si>
    <t>컴퓨터(분석 및 업무용), 36대</t>
  </si>
  <si>
    <t>수배전반 일체</t>
  </si>
  <si>
    <t>부단수밸브</t>
  </si>
  <si>
    <t>D80mm 외6종</t>
  </si>
  <si>
    <t>수원시 침수예방사업 혼합골재(현장도착도)</t>
  </si>
  <si>
    <t>ø40㎜(보조기층용)</t>
  </si>
  <si>
    <t>혼합골재(보조기층)</t>
  </si>
  <si>
    <t>50mm이하</t>
  </si>
  <si>
    <t>평창수도사업소 내구년한 도래한 계량기 구입</t>
  </si>
  <si>
    <t>계량기 구입</t>
  </si>
  <si>
    <t>물환경본부 수도통합운영센터 운영관리부</t>
  </si>
  <si>
    <t>수도미터기보호통</t>
  </si>
  <si>
    <t>보호통 13mm×80cm 외</t>
  </si>
  <si>
    <t>자기질타일</t>
  </si>
  <si>
    <t>폴리싱,600*300*10, 300*300*8 등</t>
  </si>
  <si>
    <t>수원시 침수예방사업 흄관</t>
  </si>
  <si>
    <t>D450외 다수</t>
  </si>
  <si>
    <t>빗물저류시설</t>
  </si>
  <si>
    <t>130ton</t>
  </si>
  <si>
    <t>ICP(유도결합플라즈마 분광광도기)</t>
  </si>
  <si>
    <t>분석기기, 1대</t>
  </si>
  <si>
    <t>이미현</t>
  </si>
  <si>
    <t>032-590-4435</t>
  </si>
  <si>
    <t>(외자) POPs자동추출장치</t>
  </si>
  <si>
    <t>전자제어 속슬레 자동추출장치</t>
  </si>
  <si>
    <t>(외자) GC/MS 구매</t>
  </si>
  <si>
    <t>GC/MS, 1식</t>
  </si>
  <si>
    <t>지구대기(CO2)측정장비</t>
  </si>
  <si>
    <t>지구대기(CO2)측정장비, 1대</t>
  </si>
  <si>
    <t>산성강하물(수은) 장비</t>
  </si>
  <si>
    <t>산성강하물(수은)장비, 1대</t>
  </si>
  <si>
    <t>태백시 백산배수지외 2개소 수질자동계측기 구매·설치</t>
  </si>
  <si>
    <t>탁도계, 잔류염소계</t>
  </si>
  <si>
    <t>600A 등</t>
  </si>
  <si>
    <t>주철그레이팅</t>
  </si>
  <si>
    <t>500x400x50 등</t>
  </si>
  <si>
    <t>1호맨홀 등</t>
  </si>
  <si>
    <t>조경석</t>
  </si>
  <si>
    <t>원형사각수로관 무개, 유개</t>
  </si>
  <si>
    <t>(φ300×2.0m 및 φ400×2.0m)등</t>
  </si>
  <si>
    <t>길상국</t>
  </si>
  <si>
    <t>032-590-4648</t>
  </si>
  <si>
    <t>PC빗물받이</t>
  </si>
  <si>
    <t>300x400xH900 등</t>
  </si>
  <si>
    <t>실험실 추출기</t>
  </si>
  <si>
    <t>실험실 추출기, 1대</t>
  </si>
  <si>
    <t>업무용컴퓨터</t>
  </si>
  <si>
    <t>업무용컴퓨터, 55대</t>
  </si>
  <si>
    <t>사무용 OA(책상,의자,서랍)</t>
  </si>
  <si>
    <t>사무용 OA(책상,의자,서랍), 55대</t>
  </si>
  <si>
    <t>폴리에틸렌파이프</t>
  </si>
  <si>
    <t>25~500mm</t>
  </si>
  <si>
    <t>이병철</t>
  </si>
  <si>
    <t>MCC제어판</t>
  </si>
  <si>
    <t>콘크리트</t>
  </si>
  <si>
    <t>광화학(VOCs)측정장비</t>
  </si>
  <si>
    <t>광화학(VOCs) 측정장비, 1대</t>
  </si>
  <si>
    <t>실험실 흄후드-유기용매용</t>
  </si>
  <si>
    <t>유기용매용 스테인리스</t>
  </si>
  <si>
    <t>스테인리스직관</t>
  </si>
  <si>
    <t>15mm 외</t>
  </si>
  <si>
    <t>밸브</t>
  </si>
  <si>
    <t>제수밸브 80mm 외</t>
  </si>
  <si>
    <t>150x150x1000(도로용) 등</t>
  </si>
  <si>
    <t>유리섬유복합(GRP맨홀)</t>
  </si>
  <si>
    <t xml:space="preserve"> Φ1500×80×200×H3790 외 8종</t>
  </si>
  <si>
    <t>측정·분석물품구매 단가계약</t>
  </si>
  <si>
    <t>시약, 유리기구, 소모품 등</t>
  </si>
  <si>
    <t>김현정</t>
  </si>
  <si>
    <t>032-590-4833</t>
  </si>
  <si>
    <t>가스크로마토그래피/질량분석기</t>
  </si>
  <si>
    <t>GC/MSD</t>
  </si>
  <si>
    <t>부산울산경남지역본부 환경관리처 유해대기관리부</t>
  </si>
  <si>
    <t>이성희</t>
  </si>
  <si>
    <t>051-366-3653</t>
  </si>
  <si>
    <t>대기연속측정장비, 1대</t>
  </si>
  <si>
    <t>공조기</t>
  </si>
  <si>
    <t>37,000CMH, 22,800CMH</t>
  </si>
  <si>
    <t>내충격PVC오수받이</t>
  </si>
  <si>
    <t>(일체형,φ300㎜)</t>
  </si>
  <si>
    <t>유해대기(PAHs)측정장비</t>
  </si>
  <si>
    <t>유해대기(PAHs)측정장비, 11대</t>
  </si>
  <si>
    <t>(25-18- 80:),
(25-21- 80)</t>
  </si>
  <si>
    <t>병렬농축기</t>
  </si>
  <si>
    <t>Nitrogen Purge auto control</t>
  </si>
  <si>
    <t>보강수로관</t>
  </si>
  <si>
    <t>기층용</t>
  </si>
  <si>
    <t>수도미터 15mm 외</t>
  </si>
  <si>
    <t>D200mm 등</t>
  </si>
  <si>
    <t>HEAD END</t>
  </si>
  <si>
    <t>공청안테나, TV분배기 등</t>
  </si>
  <si>
    <t>통합배선</t>
  </si>
  <si>
    <t>MDF 및 IDF</t>
  </si>
  <si>
    <t>안전난간(H1200xW1500), 시설안내판(2200x1350)</t>
  </si>
  <si>
    <t>LED</t>
  </si>
  <si>
    <t>(오 수 용:φ648㎜,밀폐형)</t>
  </si>
  <si>
    <t>25-18-80 외3종</t>
  </si>
  <si>
    <t>표층(WC-2), 기층(BB-2)</t>
  </si>
  <si>
    <t>전관방송 및 A/V</t>
  </si>
  <si>
    <t>광학가스탐지카메라</t>
  </si>
  <si>
    <t>열화상감도 15mK미만, 2대</t>
  </si>
  <si>
    <t>수압조정조</t>
  </si>
  <si>
    <t>D7,000mm, H=4.5m</t>
  </si>
  <si>
    <t>태양광발전</t>
  </si>
  <si>
    <t>83KW</t>
  </si>
  <si>
    <t>덕타일주철관(에폭시분체)</t>
  </si>
  <si>
    <t>D80mm 외5종</t>
  </si>
  <si>
    <t>동련제어판</t>
  </si>
  <si>
    <t>전자제어 카트리지형 16개 동시정제</t>
  </si>
  <si>
    <t>2020년 POPs배출원조사부 물품구매 단가계약</t>
  </si>
  <si>
    <t>시약, 초자, 소모품 종류 약200종</t>
  </si>
  <si>
    <t>국가하수도정보시스템 장비 도입</t>
  </si>
  <si>
    <t>아스팔트콘크리트 표층 WC-2</t>
  </si>
  <si>
    <t>심정보</t>
  </si>
  <si>
    <t>실험실 체취분석차량</t>
  </si>
  <si>
    <t>4대</t>
  </si>
  <si>
    <t>판넬공사</t>
  </si>
  <si>
    <t>AL쉬트, 칼라강판</t>
  </si>
  <si>
    <t>지오콤포지트</t>
  </si>
  <si>
    <t>차수보호재(t=100mm)
지오콤포지트(t=5.5mm)</t>
  </si>
  <si>
    <t>1호, 2호,소형 등</t>
  </si>
  <si>
    <t>수원시 침수예방사업 아스팔트콘크리트(재생포함)</t>
  </si>
  <si>
    <t>#78  외 1종</t>
  </si>
  <si>
    <t>승강기</t>
  </si>
  <si>
    <t>MRL형, 15인승, 20인승</t>
  </si>
  <si>
    <t>국가 비점오염물질 측정망 수질계측기 및 부대장비 구매</t>
  </si>
  <si>
    <t>수질계측기 및 부대장비</t>
  </si>
  <si>
    <t>25-15-8 외</t>
  </si>
  <si>
    <t>파형강관</t>
  </si>
  <si>
    <t>D600mm 등</t>
  </si>
  <si>
    <t>(재생기층용,#467:)
(표층용,#78:)</t>
  </si>
  <si>
    <t>기계설비 1식(유량조정조 펌프 외)</t>
  </si>
  <si>
    <t>기계설비 1식</t>
  </si>
  <si>
    <t>ICT 차량검증장비 구매</t>
  </si>
  <si>
    <t>차량탑재형 중량표시기 등</t>
  </si>
  <si>
    <t>장동진</t>
  </si>
  <si>
    <t>032-590-5270</t>
  </si>
  <si>
    <t>산성강하물(습성) 장비</t>
  </si>
  <si>
    <t>산성강하물(습성)장비, 16대</t>
  </si>
  <si>
    <t>태백시 통리배수지 외 2개소 STS벽체 패널 라이닝 구매·설치</t>
  </si>
  <si>
    <t>2600㎡, STS패널</t>
  </si>
  <si>
    <t>#78 표층 외</t>
  </si>
  <si>
    <t>표층용(#78) 등</t>
  </si>
  <si>
    <t>유해대기(VOCs)측정장비</t>
  </si>
  <si>
    <t>유해대기(VOCs)측정장비, 15대</t>
  </si>
  <si>
    <t>1.0x0.8 등</t>
  </si>
  <si>
    <t>통합실험실 분석장비</t>
  </si>
  <si>
    <t>오염물질 채취 및 분석기기</t>
  </si>
  <si>
    <t>모니터</t>
  </si>
  <si>
    <t>모니터, 110대</t>
  </si>
  <si>
    <t>서호진</t>
  </si>
  <si>
    <t>032-590-3604</t>
  </si>
  <si>
    <t>MS오피스</t>
  </si>
  <si>
    <t>MS오피스, 55식</t>
  </si>
  <si>
    <t>사무용 의자</t>
  </si>
  <si>
    <t>사무용 의자, 55개</t>
  </si>
  <si>
    <t xml:space="preserve">사무용 책상 </t>
  </si>
  <si>
    <t>사무용 책상, 55개</t>
  </si>
  <si>
    <t>캐비닛</t>
  </si>
  <si>
    <t>캐비닛, 60개</t>
  </si>
  <si>
    <t>벤치플륨관</t>
  </si>
  <si>
    <t>400~600 x 2000</t>
  </si>
  <si>
    <t>회전증발농축기 구매</t>
  </si>
  <si>
    <t>회전증발농축기, 2식</t>
  </si>
  <si>
    <t>공기질 연속 시료채취기 구매</t>
  </si>
  <si>
    <t>Low volume sampler 2대</t>
  </si>
  <si>
    <t xml:space="preserve">공인인증서 솔루션 </t>
  </si>
  <si>
    <t xml:space="preserve">공인인증서 솔루션, 2식 </t>
  </si>
  <si>
    <t>이영규</t>
  </si>
  <si>
    <t>032-590-3612</t>
  </si>
  <si>
    <t>초순수 제조장치</t>
  </si>
  <si>
    <t>초순수 제조장치, 2대</t>
  </si>
  <si>
    <t>DB암호화 소프트웨어</t>
  </si>
  <si>
    <t>DB암호화 소프트웨어, 2식</t>
  </si>
  <si>
    <t>낙동강수계 수질측정기(총질소, 총인)소모품 구매(백년기술)</t>
  </si>
  <si>
    <t>서버접근제어 소프트웨어</t>
  </si>
  <si>
    <t>서버접근제어 소프트웨어, 9식</t>
  </si>
  <si>
    <t>Φ648</t>
  </si>
  <si>
    <t>경계석(화강석)</t>
  </si>
  <si>
    <t>각종(직선, 곡선)</t>
  </si>
  <si>
    <t>낙동강수계 수질측정기(휘발성유기화합물) 소모품 구매(케이엔알)</t>
  </si>
  <si>
    <t>조명기구(LED)</t>
  </si>
  <si>
    <t>매입형, 직부등, 방습등,
매입다운라이트, 투광등, 비상등</t>
  </si>
  <si>
    <t>영상관리시스템</t>
  </si>
  <si>
    <t>CCTV, 20대</t>
  </si>
  <si>
    <t>표층, 기층</t>
  </si>
  <si>
    <t>데스크톱</t>
  </si>
  <si>
    <t>데스크톱, 55대</t>
  </si>
  <si>
    <t>로그관리소프트웨어</t>
  </si>
  <si>
    <t>로그관리소프트웨어, 1식</t>
  </si>
  <si>
    <t>이온크로마토그래프</t>
  </si>
  <si>
    <t>이온크로마토그래프, 2대</t>
  </si>
  <si>
    <t>전자결재 그룹웨어 시스템 업그레이드</t>
  </si>
  <si>
    <t>2,000 명 라이선스</t>
  </si>
  <si>
    <t>황재호</t>
  </si>
  <si>
    <t>032-590-3290</t>
  </si>
  <si>
    <t xml:space="preserve"> 실내공기질 자동측정기기 구매</t>
  </si>
  <si>
    <t>PM10 2대, CO2 4대,CO 1대,NO2 3대</t>
  </si>
  <si>
    <t>도로 재비산먼지 이동측정차량 구매</t>
  </si>
  <si>
    <t>악취시료채취 소모품 구매</t>
  </si>
  <si>
    <t>알루미늄 백 등</t>
  </si>
  <si>
    <t>김자현</t>
  </si>
  <si>
    <t>042-939-2495</t>
  </si>
  <si>
    <t>각종(상부,하부,연직)</t>
  </si>
  <si>
    <t>수탁폐수 전자인계인수관리시스템 서버 및 SW</t>
  </si>
  <si>
    <t>서버 및 상용소프트웨어</t>
  </si>
  <si>
    <t>실내공기질 자동측정기기 및 부대설비 구매</t>
  </si>
  <si>
    <t>PM2.5 7대, 외함7대 등</t>
  </si>
  <si>
    <t>유속유량측정기</t>
  </si>
  <si>
    <t>유속유량측정기, 12대</t>
  </si>
  <si>
    <t xml:space="preserve">2020년도 한국환경공단 근무복 </t>
  </si>
  <si>
    <t>동복</t>
  </si>
  <si>
    <t>본사 경영지원처 총무부</t>
  </si>
  <si>
    <t>조영진</t>
  </si>
  <si>
    <t>032-590-3202</t>
  </si>
  <si>
    <t>굴뚝자동샘플러</t>
  </si>
  <si>
    <t>굴뚝자동샘픞러, 12대</t>
  </si>
  <si>
    <t>휴대용가스분석기</t>
  </si>
  <si>
    <t>휴대용가스분석기, 12대</t>
  </si>
  <si>
    <t>대기측정망 정보시스템 노후장비교체</t>
  </si>
  <si>
    <t>전산서버</t>
  </si>
  <si>
    <t>각종(Φ500~Φ1350)</t>
  </si>
  <si>
    <t>VPN 단말기</t>
  </si>
  <si>
    <t>네트워크보안장비, 550대</t>
  </si>
  <si>
    <t>공법기자재(한외여과장치) 시설개선분</t>
  </si>
  <si>
    <t>침지형분리막(중공사막) 1식
반응조제어반 1식</t>
  </si>
  <si>
    <t>국가수질자동측정망 총유기탄소 측정기기(TOC-4110 등)</t>
  </si>
  <si>
    <t>시마즈, Catalyst ST 외 소모(부)품</t>
  </si>
  <si>
    <t>양현정</t>
  </si>
  <si>
    <t>031-776-5118</t>
  </si>
  <si>
    <t>지게차</t>
  </si>
  <si>
    <t>디젤, 2.5톤</t>
  </si>
  <si>
    <t>노해찬</t>
  </si>
  <si>
    <t xml:space="preserve">수질관리부 국가수질자동측정망 일반항목 측정기기 </t>
  </si>
  <si>
    <t>YSI, DO membrane 외 소모(부)품</t>
  </si>
  <si>
    <t>파주 금촌(조리,월롱) 하수관로 정비사업 맨홀뚜껑 구매</t>
  </si>
  <si>
    <t>648, 375</t>
  </si>
  <si>
    <t>파주 금촌(조리,월롱) 하수관로 정비사업 환봉지지결합형연결구 구매</t>
  </si>
  <si>
    <t>D150~200</t>
  </si>
  <si>
    <t>파주 금촌(조리,월롱) 하수관로 정비사업 오수받이,소형맨홀 구매</t>
  </si>
  <si>
    <t>문혁</t>
  </si>
  <si>
    <t>063-584-7009</t>
  </si>
  <si>
    <t>파주 금촌(조리,월롱) 하수관로 정비사업 내충격하수관 구매</t>
  </si>
  <si>
    <t>D100</t>
  </si>
  <si>
    <t>유량계-초음파</t>
  </si>
  <si>
    <t>D50mm 외7종</t>
  </si>
  <si>
    <t>악취분석 소모품</t>
  </si>
  <si>
    <t xml:space="preserve">냄새봉지 </t>
  </si>
  <si>
    <t>본사 악취관리처 악취분석부</t>
  </si>
  <si>
    <t>정다솜</t>
  </si>
  <si>
    <t>042-939-2407</t>
  </si>
  <si>
    <t>고형물이송펌프</t>
  </si>
  <si>
    <t>전산시스템 소프트웨어</t>
  </si>
  <si>
    <t>GRID</t>
  </si>
  <si>
    <t>주철관 및 아스콘</t>
  </si>
  <si>
    <t>파주 금촌(조리,월롱) 하수관로 정비사업 PE다중벽관 구매</t>
  </si>
  <si>
    <t>파주 금촌(조리,월롱) 하수관로 정비사업 콘크리트맨홀블록 구매</t>
  </si>
  <si>
    <t>1호 상부H200 등</t>
  </si>
  <si>
    <t>라돈알람기</t>
  </si>
  <si>
    <t>라돈알람기, 400대</t>
  </si>
  <si>
    <t>옥외전광판</t>
  </si>
  <si>
    <t>초음파건식,mass</t>
  </si>
  <si>
    <t>CCTV 구매 및 설치</t>
  </si>
  <si>
    <t>IR IP SPEED DOME CAMERA 외</t>
  </si>
  <si>
    <t>본사 환경인증검사처 환경측정기검사부</t>
  </si>
  <si>
    <t>라돈판독기</t>
  </si>
  <si>
    <t>라돈판독기, 1대</t>
  </si>
  <si>
    <t>재염투입설비</t>
  </si>
  <si>
    <t>소프터실,10kg, 50mm</t>
  </si>
  <si>
    <t>라돈검출기</t>
  </si>
  <si>
    <t>라돈검출기, 4400개</t>
  </si>
  <si>
    <t xml:space="preserve">국가수질자동측정망 총유기탄소측정기(HATA-2000) 외 1항목 부품 </t>
  </si>
  <si>
    <t>코비, 혼합기모터 외 소모(부)품</t>
  </si>
  <si>
    <t>국가수질자동측정망 총인, 총질소 측정기기 부품</t>
  </si>
  <si>
    <t>백년기술, 밸브패럴 외 소모(부)품</t>
  </si>
  <si>
    <t>RFID의료폐기물 노후장비(리더기) 교체</t>
  </si>
  <si>
    <t>휴대형 리더기</t>
  </si>
  <si>
    <t>김준호</t>
  </si>
  <si>
    <t>032-590-5467</t>
  </si>
  <si>
    <t>시약(수질자동측정소 운영 및 유지관리)구매</t>
  </si>
  <si>
    <t>권성재</t>
  </si>
  <si>
    <t>053-280-3857</t>
  </si>
  <si>
    <t>휴대용 유속계</t>
  </si>
  <si>
    <t>열선식, 1대</t>
  </si>
  <si>
    <t>최종인</t>
  </si>
  <si>
    <t>031-776-5137</t>
  </si>
  <si>
    <t>수은자동측정장비 부품 구매</t>
  </si>
  <si>
    <t>Gold Cartridges 등 8종</t>
  </si>
  <si>
    <t>이경선</t>
  </si>
  <si>
    <t>031-776-5146</t>
  </si>
  <si>
    <t>국가수질자동측정망 총유기탄소측정기(starTOC) 외 2항목 부품</t>
  </si>
  <si>
    <t>비엘프로세스, Syringe 외 소모(부)품</t>
  </si>
  <si>
    <t>필터(수질자동측정소 운영 및 유지관리)구매</t>
  </si>
  <si>
    <t>이중벽PE관 및 이음관</t>
  </si>
  <si>
    <t>이중벽PE관, 이음관</t>
  </si>
  <si>
    <t>남기연</t>
  </si>
  <si>
    <t>031-582-8580</t>
  </si>
  <si>
    <t>휴대용 가스분석기</t>
  </si>
  <si>
    <t>PG-350, 1대</t>
  </si>
  <si>
    <t>프로브, 샘플라인, 자료기록장치 등</t>
  </si>
  <si>
    <t>본사 폐자원사업처 폐자원에너지검사부</t>
  </si>
  <si>
    <t>권영성</t>
  </si>
  <si>
    <t>032-590-5423</t>
  </si>
  <si>
    <t>원형맨홀</t>
  </si>
  <si>
    <t>원형맨홀(상부, 하부, 연직구체)</t>
  </si>
  <si>
    <t>수질TMS VPN 클라이언트 구매</t>
  </si>
  <si>
    <t>네트워크 보안장비</t>
  </si>
  <si>
    <t>국가물산업클러스터 도서관 구축</t>
  </si>
  <si>
    <t>가구, 도서관리시스템 등 1식</t>
  </si>
  <si>
    <t>박종호</t>
  </si>
  <si>
    <t>053-601-6143</t>
  </si>
  <si>
    <t>포장재 재질구조 평가 분석장비</t>
  </si>
  <si>
    <t>FT-IR, DSC, XRF, ICP 등 6대</t>
  </si>
  <si>
    <t>김지혜</t>
  </si>
  <si>
    <t>032-590-4193</t>
  </si>
  <si>
    <t>올바로시스템 노후서버 교체 및 전산자원 증설</t>
  </si>
  <si>
    <t>한강수계 수질자동측정망 표준가스 구매 계약</t>
  </si>
  <si>
    <t xml:space="preserve">질소가스 외 2종   </t>
  </si>
  <si>
    <t>지하매설배관 방식탐지기</t>
  </si>
  <si>
    <t>CIPS, DCVG</t>
  </si>
  <si>
    <t>손정민</t>
  </si>
  <si>
    <t>032-590-4994</t>
  </si>
  <si>
    <t>E-클라우드 자원관리 시스템 구축</t>
  </si>
  <si>
    <t>가상화 소프트웨어</t>
  </si>
  <si>
    <t>가스(수질자동측정소 운영 및 유지관리)구매</t>
  </si>
  <si>
    <t xml:space="preserve">지역본부 업무담당자 컴퓨터(업무망,인터넷망) </t>
  </si>
  <si>
    <t>낙동강수계 수질측정기(일반항목) 소모품 구매(동문이엔티)</t>
  </si>
  <si>
    <t>상동정수장 염소주입설비(펌프 등/하이클로) 교체</t>
  </si>
  <si>
    <t>염소주입설비</t>
  </si>
  <si>
    <t>2021년도 업무용수첩 등 제작</t>
  </si>
  <si>
    <t>업무용수첩</t>
  </si>
  <si>
    <t>서양순</t>
  </si>
  <si>
    <t>032-590-3213</t>
  </si>
  <si>
    <t>미래폐자원 거점수거센터 안전 및 계측장비 구입</t>
  </si>
  <si>
    <t>특고압 절연장갑 등 10종</t>
  </si>
  <si>
    <t>보안관제 장비 및 솔루션 구매</t>
  </si>
  <si>
    <t>통합보안관리SW  등</t>
  </si>
  <si>
    <t>홍효진</t>
  </si>
  <si>
    <t>032-590-3283</t>
  </si>
  <si>
    <t>환봉지지연결구</t>
  </si>
  <si>
    <t>미래폐자원 거점수거센터 운반장비 구매</t>
  </si>
  <si>
    <t>전동지게차*4대</t>
  </si>
  <si>
    <t>미래폐자원 거점수거센터 운반차량 구매</t>
  </si>
  <si>
    <t>5톤트럭(80백만원)*4대</t>
  </si>
  <si>
    <t>미래폐자원 거점수거센터 보관시설 구입</t>
  </si>
  <si>
    <t>팔랫트랙</t>
  </si>
  <si>
    <t>적격</t>
  </si>
  <si>
    <t>종심제</t>
  </si>
  <si>
    <t>기술제안</t>
  </si>
  <si>
    <t>보령시 보령하수처리수 재이용 사업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</si>
</sst>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&quot;월&quot;\ dd&quot;일&quot;"/>
    <numFmt numFmtId="181" formatCode="#,##0_);[Red]\(#,##0\)"/>
    <numFmt numFmtId="182" formatCode="0.00_ "/>
    <numFmt numFmtId="183" formatCode="&quot;(&quot;General&quot;)&quot;"/>
    <numFmt numFmtId="184" formatCode="&quot;(&quot;###&quot;)&quot;"/>
    <numFmt numFmtId="185" formatCode="&quot;(&quot;\ &quot;)&quot;"/>
    <numFmt numFmtId="186" formatCode="[$-412]AM/PM\ h:mm:ss"/>
    <numFmt numFmtId="187" formatCode="#,##0_ "/>
    <numFmt numFmtId="188" formatCode="0_);[Red]\(0\)"/>
    <numFmt numFmtId="189" formatCode="#,##0_ ;[Red]\-#,##0\ "/>
    <numFmt numFmtId="190" formatCode="#,##0_ &quot;천원&quot;"/>
    <numFmt numFmtId="191" formatCode="#,##0_ &quot;백만원&quot;"/>
    <numFmt numFmtId="192" formatCode="&quot;₩&quot;#,##0"/>
    <numFmt numFmtId="193" formatCode="General&quot;건&quot;"/>
    <numFmt numFmtId="194" formatCode="#,###,,"/>
  </numFmts>
  <fonts count="46">
    <font>
      <sz val="12"/>
      <name val="굴림"/>
      <family val="3"/>
    </font>
    <font>
      <sz val="8"/>
      <name val="굴림"/>
      <family val="3"/>
    </font>
    <font>
      <sz val="10"/>
      <name val="Helv"/>
      <family val="2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sz val="11"/>
      <name val="돋움"/>
      <family val="3"/>
    </font>
    <font>
      <sz val="10"/>
      <color indexed="8"/>
      <name val="맑은 고딕"/>
      <family val="3"/>
    </font>
    <font>
      <sz val="10"/>
      <color indexed="9"/>
      <name val="맑은 고딕"/>
      <family val="3"/>
    </font>
    <font>
      <sz val="10"/>
      <color indexed="10"/>
      <name val="맑은 고딕"/>
      <family val="3"/>
    </font>
    <font>
      <b/>
      <sz val="10"/>
      <color indexed="52"/>
      <name val="맑은 고딕"/>
      <family val="3"/>
    </font>
    <font>
      <sz val="10"/>
      <color indexed="20"/>
      <name val="맑은 고딕"/>
      <family val="3"/>
    </font>
    <font>
      <sz val="11"/>
      <name val="바탕체"/>
      <family val="1"/>
    </font>
    <font>
      <sz val="10"/>
      <color indexed="60"/>
      <name val="맑은 고딕"/>
      <family val="3"/>
    </font>
    <font>
      <i/>
      <sz val="10"/>
      <color indexed="23"/>
      <name val="맑은 고딕"/>
      <family val="3"/>
    </font>
    <font>
      <b/>
      <sz val="10"/>
      <color indexed="9"/>
      <name val="맑은 고딕"/>
      <family val="3"/>
    </font>
    <font>
      <sz val="10"/>
      <color indexed="52"/>
      <name val="맑은 고딕"/>
      <family val="3"/>
    </font>
    <font>
      <b/>
      <sz val="10"/>
      <color indexed="8"/>
      <name val="맑은 고딕"/>
      <family val="3"/>
    </font>
    <font>
      <sz val="10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0"/>
      <color indexed="17"/>
      <name val="맑은 고딕"/>
      <family val="3"/>
    </font>
    <font>
      <b/>
      <sz val="10"/>
      <color indexed="63"/>
      <name val="맑은 고딕"/>
      <family val="3"/>
    </font>
    <font>
      <sz val="10"/>
      <name val="굴림"/>
      <family val="3"/>
    </font>
    <font>
      <b/>
      <sz val="24"/>
      <name val="굴림"/>
      <family val="3"/>
    </font>
    <font>
      <sz val="11"/>
      <name val="굴림"/>
      <family val="3"/>
    </font>
    <font>
      <sz val="36"/>
      <name val="HY헤드라인M"/>
      <family val="1"/>
    </font>
    <font>
      <sz val="10"/>
      <name val="HY헤드라인M"/>
      <family val="1"/>
    </font>
    <font>
      <sz val="10"/>
      <name val="돋움"/>
      <family val="3"/>
    </font>
    <font>
      <sz val="11"/>
      <name val="HY헤드라인M"/>
      <family val="1"/>
    </font>
    <font>
      <b/>
      <sz val="11"/>
      <name val="HY중고딕"/>
      <family val="1"/>
    </font>
    <font>
      <b/>
      <sz val="16"/>
      <name val="HY중고딕"/>
      <family val="1"/>
    </font>
    <font>
      <b/>
      <sz val="12"/>
      <name val="HY중고딕"/>
      <family val="1"/>
    </font>
    <font>
      <sz val="16"/>
      <name val="HY중고딕"/>
      <family val="1"/>
    </font>
    <font>
      <sz val="12"/>
      <name val="HY헤드라인M"/>
      <family val="1"/>
    </font>
    <font>
      <sz val="11"/>
      <color indexed="8"/>
      <name val="맑은 고딕"/>
      <family val="3"/>
    </font>
    <font>
      <sz val="12"/>
      <color indexed="10"/>
      <name val="굴림"/>
      <family val="3"/>
    </font>
    <font>
      <sz val="10"/>
      <color indexed="8"/>
      <name val="굴림"/>
      <family val="3"/>
    </font>
    <font>
      <sz val="10"/>
      <color indexed="10"/>
      <name val="굴림"/>
      <family val="3"/>
    </font>
    <font>
      <sz val="9"/>
      <name val="Malgun Gothic"/>
      <family val="3"/>
    </font>
    <font>
      <sz val="11"/>
      <color theme="1"/>
      <name val="Calibri"/>
      <family val="3"/>
    </font>
    <font>
      <sz val="12"/>
      <color rgb="FFFF0000"/>
      <name val="굴림"/>
      <family val="3"/>
    </font>
    <font>
      <sz val="10"/>
      <color theme="1"/>
      <name val="굴림"/>
      <family val="3"/>
    </font>
    <font>
      <sz val="10"/>
      <color rgb="FFFF0000"/>
      <name val="굴림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3" borderId="0" applyNumberFormat="0" applyBorder="0" applyAlignment="0" applyProtection="0"/>
    <xf numFmtId="0" fontId="12" fillId="21" borderId="2" applyNumberFormat="0" applyFont="0" applyAlignment="0" applyProtection="0"/>
    <xf numFmtId="9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16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6" fillId="0" borderId="0">
      <alignment vertical="center"/>
      <protection/>
    </xf>
    <xf numFmtId="0" fontId="4" fillId="0" borderId="0" applyNumberFormat="0" applyFill="0" applyBorder="0" applyAlignment="0" applyProtection="0"/>
  </cellStyleXfs>
  <cellXfs count="163">
    <xf numFmtId="0" fontId="0" fillId="0" borderId="0" xfId="0" applyAlignment="1">
      <alignment vertical="center"/>
    </xf>
    <xf numFmtId="0" fontId="25" fillId="0" borderId="10" xfId="0" applyFont="1" applyFill="1" applyBorder="1" applyAlignment="1">
      <alignment horizontal="center" vertical="center" wrapText="1"/>
    </xf>
    <xf numFmtId="181" fontId="25" fillId="0" borderId="0" xfId="71" applyNumberFormat="1" applyFont="1" applyAlignment="1">
      <alignment horizontal="right" vertical="center"/>
      <protection/>
    </xf>
    <xf numFmtId="0" fontId="25" fillId="0" borderId="10" xfId="71" applyFont="1" applyFill="1" applyBorder="1" applyAlignment="1">
      <alignment horizontal="center" vertical="center"/>
      <protection/>
    </xf>
    <xf numFmtId="0" fontId="25" fillId="0" borderId="10" xfId="70" applyFont="1" applyFill="1" applyBorder="1" applyAlignment="1">
      <alignment horizontal="center" vertical="center"/>
      <protection/>
    </xf>
    <xf numFmtId="181" fontId="25" fillId="0" borderId="10" xfId="48" applyNumberFormat="1" applyFont="1" applyFill="1" applyBorder="1" applyAlignment="1">
      <alignment horizontal="right" vertical="center"/>
    </xf>
    <xf numFmtId="0" fontId="25" fillId="0" borderId="10" xfId="0" applyFont="1" applyFill="1" applyBorder="1" applyAlignment="1">
      <alignment horizontal="left" vertical="center"/>
    </xf>
    <xf numFmtId="0" fontId="25" fillId="0" borderId="10" xfId="71" applyFont="1" applyFill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 horizontal="center" vertical="center"/>
    </xf>
    <xf numFmtId="0" fontId="25" fillId="0" borderId="10" xfId="70" applyFont="1" applyFill="1" applyBorder="1" applyAlignment="1">
      <alignment horizontal="center" vertical="center" shrinkToFit="1"/>
      <protection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0" xfId="71" applyFont="1">
      <alignment vertical="center"/>
      <protection/>
    </xf>
    <xf numFmtId="0" fontId="25" fillId="0" borderId="0" xfId="71" applyFont="1" applyAlignment="1">
      <alignment horizontal="center" vertical="center"/>
      <protection/>
    </xf>
    <xf numFmtId="0" fontId="25" fillId="0" borderId="0" xfId="71" applyFont="1" applyAlignment="1">
      <alignment horizontal="left" vertical="center"/>
      <protection/>
    </xf>
    <xf numFmtId="0" fontId="25" fillId="0" borderId="10" xfId="0" applyFont="1" applyBorder="1" applyAlignment="1">
      <alignment horizontal="center" vertical="center"/>
    </xf>
    <xf numFmtId="0" fontId="25" fillId="0" borderId="10" xfId="71" applyFont="1" applyFill="1" applyBorder="1" applyAlignment="1">
      <alignment horizontal="center" vertical="center" shrinkToFit="1"/>
      <protection/>
    </xf>
    <xf numFmtId="0" fontId="43" fillId="0" borderId="0" xfId="0" applyFont="1" applyAlignment="1">
      <alignment vertical="center"/>
    </xf>
    <xf numFmtId="0" fontId="44" fillId="0" borderId="10" xfId="71" applyFont="1" applyFill="1" applyBorder="1" applyAlignment="1">
      <alignment horizontal="center" vertical="center" wrapText="1"/>
      <protection/>
    </xf>
    <xf numFmtId="0" fontId="44" fillId="0" borderId="10" xfId="71" applyFont="1" applyFill="1" applyBorder="1" applyAlignment="1">
      <alignment horizontal="center" vertical="center"/>
      <protection/>
    </xf>
    <xf numFmtId="181" fontId="44" fillId="0" borderId="10" xfId="71" applyNumberFormat="1" applyFont="1" applyFill="1" applyBorder="1" applyAlignment="1">
      <alignment horizontal="right" vertical="center"/>
      <protection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70" applyFont="1" applyFill="1" applyBorder="1" applyAlignment="1">
      <alignment horizontal="center" vertical="center"/>
      <protection/>
    </xf>
    <xf numFmtId="0" fontId="44" fillId="0" borderId="10" xfId="0" applyFont="1" applyFill="1" applyBorder="1" applyAlignment="1">
      <alignment horizontal="center" vertical="center"/>
    </xf>
    <xf numFmtId="0" fontId="44" fillId="0" borderId="10" xfId="71" applyFont="1" applyFill="1" applyBorder="1" applyAlignment="1">
      <alignment horizontal="center" vertical="center" shrinkToFit="1"/>
      <protection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/>
    </xf>
    <xf numFmtId="0" fontId="0" fillId="0" borderId="0" xfId="0" applyAlignment="1">
      <alignment vertical="center" shrinkToFit="1"/>
    </xf>
    <xf numFmtId="0" fontId="43" fillId="0" borderId="0" xfId="0" applyFont="1" applyAlignment="1">
      <alignment vertical="center" shrinkToFit="1"/>
    </xf>
    <xf numFmtId="49" fontId="25" fillId="0" borderId="10" xfId="49" applyNumberFormat="1" applyFont="1" applyFill="1" applyBorder="1" applyAlignment="1" applyProtection="1">
      <alignment horizontal="center" vertical="center" wrapText="1" shrinkToFit="1"/>
      <protection locked="0"/>
    </xf>
    <xf numFmtId="0" fontId="44" fillId="0" borderId="10" xfId="0" applyFont="1" applyFill="1" applyBorder="1" applyAlignment="1">
      <alignment horizontal="center" vertical="center" shrinkToFit="1"/>
    </xf>
    <xf numFmtId="0" fontId="25" fillId="0" borderId="11" xfId="71" applyFont="1" applyFill="1" applyBorder="1" applyAlignment="1">
      <alignment horizontal="center" vertical="center" wrapText="1"/>
      <protection/>
    </xf>
    <xf numFmtId="0" fontId="25" fillId="0" borderId="11" xfId="71" applyFont="1" applyFill="1" applyBorder="1" applyAlignment="1">
      <alignment horizontal="center" vertical="center"/>
      <protection/>
    </xf>
    <xf numFmtId="0" fontId="25" fillId="24" borderId="0" xfId="71" applyFont="1" applyFill="1">
      <alignment vertical="center"/>
      <protection/>
    </xf>
    <xf numFmtId="0" fontId="25" fillId="0" borderId="0" xfId="71" applyFont="1" applyFill="1">
      <alignment vertical="center"/>
      <protection/>
    </xf>
    <xf numFmtId="0" fontId="44" fillId="0" borderId="11" xfId="71" applyFont="1" applyFill="1" applyBorder="1" applyAlignment="1">
      <alignment horizontal="center" vertical="center" wrapText="1"/>
      <protection/>
    </xf>
    <xf numFmtId="0" fontId="44" fillId="0" borderId="11" xfId="71" applyFont="1" applyFill="1" applyBorder="1" applyAlignment="1">
      <alignment horizontal="center" vertical="center"/>
      <protection/>
    </xf>
    <xf numFmtId="0" fontId="44" fillId="0" borderId="10" xfId="71" applyFont="1" applyFill="1" applyBorder="1" applyAlignment="1">
      <alignment vertical="center"/>
      <protection/>
    </xf>
    <xf numFmtId="0" fontId="44" fillId="0" borderId="10" xfId="71" applyFont="1" applyFill="1" applyBorder="1" applyAlignment="1">
      <alignment vertical="center" shrinkToFit="1"/>
      <protection/>
    </xf>
    <xf numFmtId="0" fontId="44" fillId="0" borderId="10" xfId="0" applyFont="1" applyFill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10" xfId="71" applyFont="1" applyFill="1" applyBorder="1" applyAlignment="1">
      <alignment vertical="center"/>
      <protection/>
    </xf>
    <xf numFmtId="0" fontId="44" fillId="0" borderId="10" xfId="71" applyFont="1" applyFill="1" applyBorder="1" applyAlignment="1">
      <alignment vertical="center" wrapText="1"/>
      <protection/>
    </xf>
    <xf numFmtId="0" fontId="44" fillId="0" borderId="10" xfId="0" applyFont="1" applyBorder="1" applyAlignment="1">
      <alignment vertical="center"/>
    </xf>
    <xf numFmtId="0" fontId="25" fillId="0" borderId="10" xfId="71" applyFont="1" applyFill="1" applyBorder="1" applyAlignment="1">
      <alignment vertical="center" wrapText="1"/>
      <protection/>
    </xf>
    <xf numFmtId="0" fontId="44" fillId="0" borderId="10" xfId="70" applyFont="1" applyFill="1" applyBorder="1" applyAlignment="1">
      <alignment vertical="center"/>
      <protection/>
    </xf>
    <xf numFmtId="0" fontId="25" fillId="0" borderId="10" xfId="71" applyFont="1" applyFill="1" applyBorder="1" applyAlignment="1">
      <alignment vertical="center" shrinkToFit="1"/>
      <protection/>
    </xf>
    <xf numFmtId="0" fontId="25" fillId="0" borderId="10" xfId="70" applyFont="1" applyFill="1" applyBorder="1" applyAlignment="1">
      <alignment vertical="center"/>
      <protection/>
    </xf>
    <xf numFmtId="0" fontId="25" fillId="0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4" fillId="0" borderId="10" xfId="70" applyFont="1" applyFill="1" applyBorder="1" applyAlignment="1">
      <alignment vertical="center" wrapText="1" shrinkToFit="1"/>
      <protection/>
    </xf>
    <xf numFmtId="0" fontId="25" fillId="0" borderId="10" xfId="71" applyFont="1" applyFill="1" applyBorder="1" applyAlignment="1" quotePrefix="1">
      <alignment vertical="center"/>
      <protection/>
    </xf>
    <xf numFmtId="0" fontId="44" fillId="0" borderId="10" xfId="71" applyFont="1" applyFill="1" applyBorder="1" applyAlignment="1" quotePrefix="1">
      <alignment vertical="center"/>
      <protection/>
    </xf>
    <xf numFmtId="0" fontId="44" fillId="0" borderId="10" xfId="71" applyFont="1" applyFill="1" applyBorder="1" applyAlignment="1" quotePrefix="1">
      <alignment vertical="center" shrinkToFit="1"/>
      <protection/>
    </xf>
    <xf numFmtId="0" fontId="25" fillId="0" borderId="10" xfId="70" applyFont="1" applyFill="1" applyBorder="1" applyAlignment="1">
      <alignment vertical="center" wrapText="1"/>
      <protection/>
    </xf>
    <xf numFmtId="0" fontId="44" fillId="0" borderId="10" xfId="70" applyFont="1" applyFill="1" applyBorder="1" applyAlignment="1">
      <alignment vertical="center" shrinkToFit="1"/>
      <protection/>
    </xf>
    <xf numFmtId="3" fontId="25" fillId="0" borderId="10" xfId="71" applyNumberFormat="1" applyFont="1" applyFill="1" applyBorder="1" applyAlignment="1">
      <alignment vertical="center"/>
      <protection/>
    </xf>
    <xf numFmtId="0" fontId="44" fillId="0" borderId="10" xfId="70" applyFont="1" applyFill="1" applyBorder="1" applyAlignment="1" quotePrefix="1">
      <alignment vertical="center" wrapText="1" shrinkToFit="1"/>
      <protection/>
    </xf>
    <xf numFmtId="0" fontId="44" fillId="0" borderId="10" xfId="71" applyFont="1" applyFill="1" applyBorder="1" applyAlignment="1" quotePrefix="1">
      <alignment vertical="center" wrapText="1"/>
      <protection/>
    </xf>
    <xf numFmtId="0" fontId="25" fillId="0" borderId="10" xfId="70" applyFont="1" applyFill="1" applyBorder="1" applyAlignment="1">
      <alignment vertical="center" shrinkToFit="1"/>
      <protection/>
    </xf>
    <xf numFmtId="0" fontId="25" fillId="0" borderId="10" xfId="71" applyFont="1" applyFill="1" applyBorder="1" applyAlignment="1" quotePrefix="1">
      <alignment vertical="center" wrapText="1"/>
      <protection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 quotePrefix="1">
      <alignment vertical="center"/>
    </xf>
    <xf numFmtId="0" fontId="0" fillId="0" borderId="0" xfId="0" applyAlignment="1">
      <alignment horizontal="right" vertical="center"/>
    </xf>
    <xf numFmtId="0" fontId="25" fillId="0" borderId="10" xfId="0" applyFont="1" applyBorder="1" applyAlignment="1">
      <alignment horizontal="center" vertical="center" shrinkToFit="1"/>
    </xf>
    <xf numFmtId="0" fontId="25" fillId="0" borderId="10" xfId="0" applyFont="1" applyBorder="1" applyAlignment="1">
      <alignment vertical="center" shrinkToFit="1"/>
    </xf>
    <xf numFmtId="0" fontId="25" fillId="0" borderId="10" xfId="71" applyFont="1" applyFill="1" applyBorder="1" applyAlignment="1" quotePrefix="1">
      <alignment vertical="center" shrinkToFit="1"/>
      <protection/>
    </xf>
    <xf numFmtId="0" fontId="25" fillId="0" borderId="10" xfId="0" applyFont="1" applyFill="1" applyBorder="1" applyAlignment="1" quotePrefix="1">
      <alignment vertical="center" shrinkToFit="1"/>
    </xf>
    <xf numFmtId="0" fontId="25" fillId="0" borderId="10" xfId="68" applyFont="1" applyFill="1" applyBorder="1" applyAlignment="1" quotePrefix="1">
      <alignment vertical="center" shrinkToFit="1"/>
      <protection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left"/>
    </xf>
    <xf numFmtId="0" fontId="33" fillId="0" borderId="0" xfId="0" applyFont="1" applyBorder="1" applyAlignment="1">
      <alignment horizontal="left"/>
    </xf>
    <xf numFmtId="0" fontId="33" fillId="0" borderId="0" xfId="0" applyFont="1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36" fillId="25" borderId="12" xfId="0" applyFont="1" applyFill="1" applyBorder="1" applyAlignment="1">
      <alignment horizontal="center" vertical="center"/>
    </xf>
    <xf numFmtId="0" fontId="36" fillId="25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6" fillId="25" borderId="14" xfId="0" applyFont="1" applyFill="1" applyBorder="1" applyAlignment="1">
      <alignment horizontal="center" vertical="center"/>
    </xf>
    <xf numFmtId="0" fontId="25" fillId="25" borderId="15" xfId="54" applyFont="1" applyFill="1" applyBorder="1" applyAlignment="1">
      <alignment horizontal="center" vertical="center"/>
      <protection/>
    </xf>
    <xf numFmtId="0" fontId="25" fillId="25" borderId="16" xfId="71" applyFont="1" applyFill="1" applyBorder="1" applyAlignment="1">
      <alignment horizontal="center" vertical="center" wrapText="1"/>
      <protection/>
    </xf>
    <xf numFmtId="0" fontId="25" fillId="25" borderId="16" xfId="54" applyFont="1" applyFill="1" applyBorder="1" applyAlignment="1">
      <alignment horizontal="center" vertical="center" wrapText="1"/>
      <protection/>
    </xf>
    <xf numFmtId="181" fontId="25" fillId="25" borderId="16" xfId="71" applyNumberFormat="1" applyFont="1" applyFill="1" applyBorder="1" applyAlignment="1">
      <alignment horizontal="center" vertical="center" wrapText="1"/>
      <protection/>
    </xf>
    <xf numFmtId="0" fontId="25" fillId="25" borderId="12" xfId="71" applyFont="1" applyFill="1" applyBorder="1" applyAlignment="1">
      <alignment horizontal="center" vertical="center" wrapText="1"/>
      <protection/>
    </xf>
    <xf numFmtId="0" fontId="25" fillId="0" borderId="17" xfId="54" applyFont="1" applyFill="1" applyBorder="1" applyAlignment="1">
      <alignment horizontal="center" vertical="center"/>
      <protection/>
    </xf>
    <xf numFmtId="0" fontId="25" fillId="0" borderId="13" xfId="71" applyFont="1" applyFill="1" applyBorder="1" applyAlignment="1">
      <alignment horizontal="center" vertical="center"/>
      <protection/>
    </xf>
    <xf numFmtId="0" fontId="25" fillId="0" borderId="13" xfId="71" applyFont="1" applyFill="1" applyBorder="1" applyAlignment="1">
      <alignment horizontal="center" vertical="center" wrapText="1"/>
      <protection/>
    </xf>
    <xf numFmtId="0" fontId="25" fillId="0" borderId="13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25" fillId="0" borderId="18" xfId="71" applyFont="1" applyFill="1" applyBorder="1" applyAlignment="1">
      <alignment horizontal="center" vertical="center" wrapText="1"/>
      <protection/>
    </xf>
    <xf numFmtId="0" fontId="44" fillId="0" borderId="13" xfId="71" applyFont="1" applyFill="1" applyBorder="1" applyAlignment="1">
      <alignment horizontal="center" vertical="center"/>
      <protection/>
    </xf>
    <xf numFmtId="0" fontId="44" fillId="0" borderId="13" xfId="71" applyFont="1" applyFill="1" applyBorder="1" applyAlignment="1">
      <alignment horizontal="center" vertical="center" wrapText="1"/>
      <protection/>
    </xf>
    <xf numFmtId="0" fontId="25" fillId="0" borderId="17" xfId="0" applyFont="1" applyBorder="1" applyAlignment="1">
      <alignment horizontal="center" vertical="center" shrinkToFit="1"/>
    </xf>
    <xf numFmtId="0" fontId="25" fillId="0" borderId="13" xfId="71" applyFont="1" applyFill="1" applyBorder="1" applyAlignment="1">
      <alignment horizontal="center" vertical="center" shrinkToFit="1"/>
      <protection/>
    </xf>
    <xf numFmtId="0" fontId="25" fillId="0" borderId="13" xfId="0" applyFont="1" applyBorder="1" applyAlignment="1">
      <alignment horizontal="center" vertical="center" shrinkToFit="1"/>
    </xf>
    <xf numFmtId="0" fontId="25" fillId="0" borderId="13" xfId="0" applyFont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shrinkToFit="1"/>
    </xf>
    <xf numFmtId="0" fontId="25" fillId="0" borderId="18" xfId="0" applyFont="1" applyBorder="1" applyAlignment="1">
      <alignment horizontal="center" vertical="center" shrinkToFit="1"/>
    </xf>
    <xf numFmtId="0" fontId="44" fillId="0" borderId="13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shrinkToFit="1"/>
    </xf>
    <xf numFmtId="0" fontId="45" fillId="0" borderId="13" xfId="0" applyFont="1" applyFill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 shrinkToFit="1"/>
    </xf>
    <xf numFmtId="0" fontId="44" fillId="0" borderId="13" xfId="71" applyFont="1" applyFill="1" applyBorder="1" applyAlignment="1">
      <alignment horizontal="center" vertical="center" shrinkToFit="1"/>
      <protection/>
    </xf>
    <xf numFmtId="194" fontId="44" fillId="0" borderId="10" xfId="51" applyNumberFormat="1" applyFont="1" applyFill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194" fontId="25" fillId="0" borderId="10" xfId="51" applyNumberFormat="1" applyFont="1" applyBorder="1" applyAlignment="1">
      <alignment horizontal="right" vertical="center"/>
    </xf>
    <xf numFmtId="0" fontId="44" fillId="0" borderId="10" xfId="0" applyFont="1" applyBorder="1" applyAlignment="1">
      <alignment horizontal="left" vertical="center"/>
    </xf>
    <xf numFmtId="194" fontId="44" fillId="0" borderId="10" xfId="51" applyNumberFormat="1" applyFont="1" applyBorder="1" applyAlignment="1">
      <alignment horizontal="right" vertical="center"/>
    </xf>
    <xf numFmtId="194" fontId="25" fillId="0" borderId="10" xfId="51" applyNumberFormat="1" applyFont="1" applyFill="1" applyBorder="1" applyAlignment="1">
      <alignment horizontal="right" vertical="center"/>
    </xf>
    <xf numFmtId="1" fontId="25" fillId="0" borderId="10" xfId="0" applyNumberFormat="1" applyFont="1" applyBorder="1" applyAlignment="1">
      <alignment horizontal="center" vertical="center"/>
    </xf>
    <xf numFmtId="0" fontId="25" fillId="26" borderId="10" xfId="0" applyFont="1" applyFill="1" applyBorder="1" applyAlignment="1">
      <alignment horizontal="center" vertical="center"/>
    </xf>
    <xf numFmtId="194" fontId="25" fillId="26" borderId="10" xfId="51" applyNumberFormat="1" applyFont="1" applyFill="1" applyBorder="1" applyAlignment="1">
      <alignment horizontal="right" vertical="center"/>
    </xf>
    <xf numFmtId="0" fontId="44" fillId="0" borderId="10" xfId="0" applyFont="1" applyBorder="1" applyAlignment="1" quotePrefix="1">
      <alignment horizontal="left" vertical="center"/>
    </xf>
    <xf numFmtId="0" fontId="25" fillId="0" borderId="10" xfId="0" applyFont="1" applyBorder="1" applyAlignment="1" quotePrefix="1">
      <alignment horizontal="left" vertical="center"/>
    </xf>
    <xf numFmtId="194" fontId="25" fillId="0" borderId="10" xfId="51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 shrinkToFit="1"/>
    </xf>
    <xf numFmtId="0" fontId="25" fillId="25" borderId="15" xfId="0" applyFont="1" applyFill="1" applyBorder="1" applyAlignment="1">
      <alignment horizontal="center" vertical="center" wrapText="1" shrinkToFit="1"/>
    </xf>
    <xf numFmtId="0" fontId="25" fillId="25" borderId="16" xfId="0" applyFont="1" applyFill="1" applyBorder="1" applyAlignment="1">
      <alignment horizontal="center" vertical="center" wrapText="1" shrinkToFit="1"/>
    </xf>
    <xf numFmtId="0" fontId="25" fillId="0" borderId="17" xfId="0" applyFont="1" applyFill="1" applyBorder="1" applyAlignment="1">
      <alignment horizontal="center" vertical="center" shrinkToFit="1"/>
    </xf>
    <xf numFmtId="193" fontId="36" fillId="0" borderId="10" xfId="0" applyNumberFormat="1" applyFont="1" applyBorder="1" applyAlignment="1">
      <alignment horizontal="center" vertical="center"/>
    </xf>
    <xf numFmtId="188" fontId="36" fillId="0" borderId="14" xfId="0" applyNumberFormat="1" applyFont="1" applyBorder="1" applyAlignment="1">
      <alignment horizontal="center" vertical="center"/>
    </xf>
    <xf numFmtId="193" fontId="36" fillId="0" borderId="13" xfId="0" applyNumberFormat="1" applyFont="1" applyBorder="1" applyAlignment="1">
      <alignment horizontal="center" vertical="center"/>
    </xf>
    <xf numFmtId="0" fontId="36" fillId="25" borderId="16" xfId="0" applyFont="1" applyFill="1" applyBorder="1" applyAlignment="1">
      <alignment horizontal="center" vertical="center"/>
    </xf>
    <xf numFmtId="188" fontId="36" fillId="0" borderId="19" xfId="0" applyNumberFormat="1" applyFont="1" applyBorder="1" applyAlignment="1">
      <alignment horizontal="center" vertical="center"/>
    </xf>
    <xf numFmtId="0" fontId="36" fillId="25" borderId="20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193" fontId="36" fillId="0" borderId="21" xfId="0" applyNumberFormat="1" applyFont="1" applyBorder="1" applyAlignment="1">
      <alignment horizontal="center" vertical="center"/>
    </xf>
    <xf numFmtId="188" fontId="36" fillId="0" borderId="22" xfId="0" applyNumberFormat="1" applyFont="1" applyBorder="1" applyAlignment="1">
      <alignment horizontal="center" vertical="center"/>
    </xf>
    <xf numFmtId="187" fontId="36" fillId="0" borderId="14" xfId="48" applyNumberFormat="1" applyFont="1" applyBorder="1" applyAlignment="1">
      <alignment horizontal="center" vertical="center" wrapText="1"/>
    </xf>
    <xf numFmtId="38" fontId="42" fillId="0" borderId="0" xfId="68" applyNumberFormat="1" applyAlignment="1">
      <alignment vertical="center"/>
      <protection/>
    </xf>
    <xf numFmtId="0" fontId="25" fillId="0" borderId="10" xfId="71" applyFont="1" applyBorder="1" applyAlignment="1">
      <alignment horizontal="center" vertical="center"/>
      <protection/>
    </xf>
    <xf numFmtId="0" fontId="44" fillId="0" borderId="23" xfId="71" applyFont="1" applyFill="1" applyBorder="1" applyAlignment="1">
      <alignment horizontal="center" vertical="center" wrapText="1"/>
      <protection/>
    </xf>
    <xf numFmtId="0" fontId="44" fillId="0" borderId="23" xfId="71" applyFont="1" applyFill="1" applyBorder="1" applyAlignment="1">
      <alignment horizontal="center" vertical="center"/>
      <protection/>
    </xf>
    <xf numFmtId="0" fontId="44" fillId="0" borderId="23" xfId="71" applyFont="1" applyFill="1" applyBorder="1" applyAlignment="1">
      <alignment vertical="center"/>
      <protection/>
    </xf>
    <xf numFmtId="181" fontId="44" fillId="0" borderId="23" xfId="71" applyNumberFormat="1" applyFont="1" applyFill="1" applyBorder="1" applyAlignment="1">
      <alignment horizontal="right" vertical="center"/>
      <protection/>
    </xf>
    <xf numFmtId="0" fontId="44" fillId="0" borderId="23" xfId="0" applyFont="1" applyFill="1" applyBorder="1" applyAlignment="1">
      <alignment horizontal="center" vertical="center" shrinkToFit="1"/>
    </xf>
    <xf numFmtId="0" fontId="44" fillId="0" borderId="24" xfId="0" applyFont="1" applyBorder="1" applyAlignment="1">
      <alignment horizontal="center" vertical="center" shrinkToFit="1"/>
    </xf>
    <xf numFmtId="188" fontId="0" fillId="0" borderId="0" xfId="0" applyNumberFormat="1" applyAlignment="1">
      <alignment/>
    </xf>
    <xf numFmtId="0" fontId="28" fillId="0" borderId="0" xfId="0" applyFont="1" applyBorder="1" applyAlignment="1">
      <alignment horizontal="center"/>
    </xf>
    <xf numFmtId="0" fontId="36" fillId="25" borderId="15" xfId="0" applyFont="1" applyFill="1" applyBorder="1" applyAlignment="1">
      <alignment horizontal="center" vertical="center"/>
    </xf>
    <xf numFmtId="0" fontId="36" fillId="25" borderId="16" xfId="0" applyFont="1" applyFill="1" applyBorder="1" applyAlignment="1">
      <alignment horizontal="center" vertical="center"/>
    </xf>
    <xf numFmtId="0" fontId="36" fillId="25" borderId="17" xfId="0" applyFont="1" applyFill="1" applyBorder="1" applyAlignment="1">
      <alignment horizontal="center" vertical="center"/>
    </xf>
    <xf numFmtId="0" fontId="36" fillId="25" borderId="25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wrapText="1"/>
    </xf>
    <xf numFmtId="0" fontId="26" fillId="0" borderId="0" xfId="71" applyFont="1" applyBorder="1" applyAlignment="1">
      <alignment horizontal="center" vertical="center"/>
      <protection/>
    </xf>
  </cellXfs>
  <cellStyles count="5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2 2" xfId="50"/>
    <cellStyle name="쉼표 [0] 2 2 2" xfId="51"/>
    <cellStyle name="쉼표 [0] 3" xfId="52"/>
    <cellStyle name="쉼표 [0] 4" xfId="53"/>
    <cellStyle name="스타일 1" xfId="54"/>
    <cellStyle name="연결된 셀" xfId="55"/>
    <cellStyle name="Followed Hyperlink" xfId="56"/>
    <cellStyle name="요약" xfId="57"/>
    <cellStyle name="입력" xfId="58"/>
    <cellStyle name="제목" xfId="59"/>
    <cellStyle name="제목 1" xfId="60"/>
    <cellStyle name="제목 2" xfId="61"/>
    <cellStyle name="제목 3" xfId="62"/>
    <cellStyle name="제목 4" xfId="63"/>
    <cellStyle name="좋음" xfId="64"/>
    <cellStyle name="출력" xfId="65"/>
    <cellStyle name="Currency" xfId="66"/>
    <cellStyle name="Currency [0]" xfId="67"/>
    <cellStyle name="표준 2" xfId="68"/>
    <cellStyle name="표준 2 2" xfId="69"/>
    <cellStyle name="표준_신규" xfId="70"/>
    <cellStyle name="표준_용역(총괄)" xfId="71"/>
    <cellStyle name="Hyperlink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8"/>
  <sheetViews>
    <sheetView tabSelected="1" zoomScalePageLayoutView="0" workbookViewId="0" topLeftCell="A1">
      <selection activeCell="B3" sqref="B3:G3"/>
    </sheetView>
  </sheetViews>
  <sheetFormatPr defaultColWidth="8.88671875" defaultRowHeight="14.25"/>
  <cols>
    <col min="1" max="1" width="2.77734375" style="70" customWidth="1"/>
    <col min="2" max="2" width="11.21484375" style="70" customWidth="1"/>
    <col min="3" max="3" width="8.88671875" style="70" customWidth="1"/>
    <col min="4" max="4" width="25.21484375" style="70" customWidth="1"/>
    <col min="5" max="7" width="25.10546875" style="70" customWidth="1"/>
    <col min="8" max="16384" width="8.88671875" style="70" customWidth="1"/>
  </cols>
  <sheetData>
    <row r="2" spans="1:8" ht="14.25">
      <c r="A2" s="69"/>
      <c r="B2" s="69"/>
      <c r="C2" s="69"/>
      <c r="D2" s="69"/>
      <c r="E2" s="69"/>
      <c r="F2" s="69"/>
      <c r="G2" s="69"/>
      <c r="H2" s="69"/>
    </row>
    <row r="3" spans="2:8" ht="46.5">
      <c r="B3" s="156" t="s">
        <v>176</v>
      </c>
      <c r="C3" s="156"/>
      <c r="D3" s="156"/>
      <c r="E3" s="156"/>
      <c r="F3" s="156"/>
      <c r="G3" s="156"/>
      <c r="H3" s="71"/>
    </row>
    <row r="4" spans="1:8" s="74" customFormat="1" ht="11.25" customHeight="1">
      <c r="A4" s="72"/>
      <c r="B4" s="72"/>
      <c r="C4" s="73"/>
      <c r="D4" s="73"/>
      <c r="E4" s="73"/>
      <c r="F4" s="73"/>
      <c r="G4" s="73"/>
      <c r="H4" s="73"/>
    </row>
    <row r="5" spans="1:8" ht="15" thickBot="1">
      <c r="A5" s="75"/>
      <c r="B5" s="75"/>
      <c r="C5" s="69"/>
      <c r="D5" s="69"/>
      <c r="E5" s="69"/>
      <c r="F5" s="69"/>
      <c r="G5" s="69"/>
      <c r="H5" s="69"/>
    </row>
    <row r="6" spans="1:8" ht="55.5" customHeight="1">
      <c r="A6" s="75"/>
      <c r="B6" s="157" t="s">
        <v>111</v>
      </c>
      <c r="C6" s="158"/>
      <c r="D6" s="140" t="s">
        <v>112</v>
      </c>
      <c r="E6" s="142" t="s">
        <v>172</v>
      </c>
      <c r="F6" s="140" t="s">
        <v>173</v>
      </c>
      <c r="G6" s="91" t="s">
        <v>174</v>
      </c>
      <c r="H6" s="69"/>
    </row>
    <row r="7" spans="1:8" ht="55.5" customHeight="1" hidden="1">
      <c r="A7" s="75"/>
      <c r="B7" s="159" t="s">
        <v>113</v>
      </c>
      <c r="C7" s="92" t="s">
        <v>114</v>
      </c>
      <c r="D7" s="93" t="s">
        <v>118</v>
      </c>
      <c r="E7" s="143" t="s">
        <v>115</v>
      </c>
      <c r="F7" s="93" t="s">
        <v>116</v>
      </c>
      <c r="G7" s="94" t="s">
        <v>117</v>
      </c>
      <c r="H7" s="69"/>
    </row>
    <row r="8" spans="1:8" ht="55.5" customHeight="1" hidden="1">
      <c r="A8" s="75"/>
      <c r="B8" s="159"/>
      <c r="C8" s="92" t="s">
        <v>119</v>
      </c>
      <c r="D8" s="93" t="s">
        <v>123</v>
      </c>
      <c r="E8" s="143" t="s">
        <v>120</v>
      </c>
      <c r="F8" s="93" t="s">
        <v>121</v>
      </c>
      <c r="G8" s="94" t="s">
        <v>122</v>
      </c>
      <c r="H8" s="69"/>
    </row>
    <row r="9" spans="1:8" ht="55.5" customHeight="1">
      <c r="A9" s="75"/>
      <c r="B9" s="159" t="s">
        <v>177</v>
      </c>
      <c r="C9" s="92" t="s">
        <v>114</v>
      </c>
      <c r="D9" s="137">
        <f>SUM($E$9:$G$9)</f>
        <v>818</v>
      </c>
      <c r="E9" s="144">
        <f>COUNTA(공사!$H$3:$H$110)</f>
        <v>108</v>
      </c>
      <c r="F9" s="137">
        <f>COUNTA(용역!$H$3:$H$270)</f>
        <v>268</v>
      </c>
      <c r="G9" s="139">
        <f>COUNTA(물품!$H$3:$H$444)</f>
        <v>442</v>
      </c>
      <c r="H9" s="69"/>
    </row>
    <row r="10" spans="1:9" ht="55.5" customHeight="1" thickBot="1">
      <c r="A10" s="75"/>
      <c r="B10" s="160"/>
      <c r="C10" s="95" t="s">
        <v>119</v>
      </c>
      <c r="D10" s="146" t="str">
        <f>TEXT((ROUND(SUM(공사!$H$3:$H$110)/1000000,0)+ROUND(SUM(용역!$H$3:$H$270)/1000,0)+ROUND(SUM(물품!$H$3:$H$444)/1000,0)),"#,###백만원")</f>
        <v>1,149,036백만원</v>
      </c>
      <c r="E10" s="145" t="str">
        <f>TEXT(ROUND(SUM(공사!$H$3:$H$110)/1000000,0),"#,###백만원")</f>
        <v>872,737백만원</v>
      </c>
      <c r="F10" s="138" t="str">
        <f>TEXT(ROUND(SUM(용역!$H$3:$H$270)/1000,0),"#,###백만원")</f>
        <v>172,423백만원</v>
      </c>
      <c r="G10" s="141" t="str">
        <f>TEXT(ROUND(SUM(물품!$H$3:$H$444)/1000,0),"#,###백만원")</f>
        <v>103,876백만원</v>
      </c>
      <c r="H10" s="69"/>
      <c r="I10" s="155"/>
    </row>
    <row r="11" spans="1:8" ht="21" customHeight="1">
      <c r="A11" s="75"/>
      <c r="B11" s="76"/>
      <c r="C11" s="77"/>
      <c r="D11" s="77"/>
      <c r="E11" s="77"/>
      <c r="F11" s="77"/>
      <c r="G11" s="77"/>
      <c r="H11" s="69"/>
    </row>
    <row r="12" spans="1:8" ht="13.5" customHeight="1">
      <c r="A12" s="75"/>
      <c r="B12" s="75"/>
      <c r="C12" s="77"/>
      <c r="E12" s="147"/>
      <c r="F12" s="77"/>
      <c r="G12" s="77"/>
      <c r="H12" s="69"/>
    </row>
    <row r="13" spans="1:8" s="80" customFormat="1" ht="24" customHeight="1">
      <c r="A13" s="78"/>
      <c r="B13" s="161" t="s">
        <v>178</v>
      </c>
      <c r="C13" s="161"/>
      <c r="D13" s="161"/>
      <c r="E13" s="161"/>
      <c r="F13" s="161"/>
      <c r="G13" s="161"/>
      <c r="H13" s="79"/>
    </row>
    <row r="14" spans="1:8" s="80" customFormat="1" ht="24" customHeight="1">
      <c r="A14" s="78"/>
      <c r="B14" s="161"/>
      <c r="C14" s="161"/>
      <c r="D14" s="161"/>
      <c r="E14" s="161"/>
      <c r="F14" s="161"/>
      <c r="G14" s="161"/>
      <c r="H14" s="79"/>
    </row>
    <row r="15" spans="2:8" s="81" customFormat="1" ht="24" customHeight="1">
      <c r="B15" s="82"/>
      <c r="C15" s="83"/>
      <c r="D15" s="83"/>
      <c r="E15" s="83"/>
      <c r="F15" s="83"/>
      <c r="G15" s="83"/>
      <c r="H15" s="84"/>
    </row>
    <row r="16" spans="2:8" s="81" customFormat="1" ht="24" customHeight="1">
      <c r="B16" s="161" t="s">
        <v>124</v>
      </c>
      <c r="C16" s="161"/>
      <c r="D16" s="161"/>
      <c r="E16" s="161"/>
      <c r="F16" s="161"/>
      <c r="G16" s="161"/>
      <c r="H16" s="84"/>
    </row>
    <row r="17" spans="1:8" s="81" customFormat="1" ht="24" customHeight="1">
      <c r="A17" s="84"/>
      <c r="B17" s="161"/>
      <c r="C17" s="161"/>
      <c r="D17" s="161"/>
      <c r="E17" s="161"/>
      <c r="F17" s="161"/>
      <c r="G17" s="161"/>
      <c r="H17" s="84"/>
    </row>
    <row r="18" spans="3:8" s="85" customFormat="1" ht="20.25">
      <c r="C18" s="86"/>
      <c r="D18" s="86"/>
      <c r="E18" s="86"/>
      <c r="F18" s="86"/>
      <c r="G18" s="86"/>
      <c r="H18" s="86"/>
    </row>
  </sheetData>
  <sheetProtection/>
  <mergeCells count="6">
    <mergeCell ref="B3:G3"/>
    <mergeCell ref="B6:C6"/>
    <mergeCell ref="B7:B8"/>
    <mergeCell ref="B9:B10"/>
    <mergeCell ref="B13:G14"/>
    <mergeCell ref="B16:G17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0"/>
  <sheetViews>
    <sheetView view="pageBreakPreview" zoomScale="85" zoomScaleNormal="85" zoomScaleSheetLayoutView="85" zoomScalePageLayoutView="0" workbookViewId="0" topLeftCell="A1">
      <selection activeCell="E3" sqref="E3"/>
    </sheetView>
  </sheetViews>
  <sheetFormatPr defaultColWidth="8.88671875" defaultRowHeight="24" customHeight="1"/>
  <cols>
    <col min="1" max="1" width="4.6640625" style="87" bestFit="1" customWidth="1"/>
    <col min="2" max="2" width="8.21484375" style="87" bestFit="1" customWidth="1"/>
    <col min="3" max="3" width="6.6640625" style="87" bestFit="1" customWidth="1"/>
    <col min="4" max="4" width="9.99609375" style="87" customWidth="1"/>
    <col min="5" max="5" width="52.99609375" style="90" bestFit="1" customWidth="1"/>
    <col min="6" max="6" width="8.21484375" style="87" bestFit="1" customWidth="1"/>
    <col min="7" max="7" width="7.99609375" style="87" bestFit="1" customWidth="1"/>
    <col min="8" max="9" width="12.88671875" style="87" customWidth="1"/>
    <col min="10" max="10" width="37.77734375" style="87" bestFit="1" customWidth="1"/>
    <col min="11" max="11" width="8.3359375" style="87" customWidth="1"/>
    <col min="12" max="12" width="13.77734375" style="87" bestFit="1" customWidth="1"/>
    <col min="13" max="16384" width="8.88671875" style="87" customWidth="1"/>
  </cols>
  <sheetData>
    <row r="1" spans="1:12" ht="37.5" customHeight="1" thickBot="1">
      <c r="A1" s="162" t="s">
        <v>175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s="88" customFormat="1" ht="24">
      <c r="A2" s="134" t="s">
        <v>125</v>
      </c>
      <c r="B2" s="135" t="s">
        <v>126</v>
      </c>
      <c r="C2" s="135" t="s">
        <v>127</v>
      </c>
      <c r="D2" s="135" t="s">
        <v>128</v>
      </c>
      <c r="E2" s="135" t="s">
        <v>129</v>
      </c>
      <c r="F2" s="135" t="s">
        <v>130</v>
      </c>
      <c r="G2" s="135" t="s">
        <v>131</v>
      </c>
      <c r="H2" s="135" t="s">
        <v>132</v>
      </c>
      <c r="I2" s="135" t="s">
        <v>133</v>
      </c>
      <c r="J2" s="135" t="s">
        <v>134</v>
      </c>
      <c r="K2" s="135" t="s">
        <v>135</v>
      </c>
      <c r="L2" s="135" t="s">
        <v>136</v>
      </c>
    </row>
    <row r="3" spans="1:12" s="89" customFormat="1" ht="30" customHeight="1">
      <c r="A3" s="136">
        <v>1</v>
      </c>
      <c r="B3" s="14">
        <v>2020</v>
      </c>
      <c r="C3" s="14">
        <v>1</v>
      </c>
      <c r="D3" s="14" t="s">
        <v>16</v>
      </c>
      <c r="E3" s="122" t="s">
        <v>180</v>
      </c>
      <c r="F3" s="8" t="s">
        <v>78</v>
      </c>
      <c r="G3" s="22" t="s">
        <v>1848</v>
      </c>
      <c r="H3" s="123">
        <v>5898600000</v>
      </c>
      <c r="I3" s="123">
        <v>3000000000</v>
      </c>
      <c r="J3" s="8" t="s">
        <v>282</v>
      </c>
      <c r="K3" s="14" t="s">
        <v>148</v>
      </c>
      <c r="L3" s="14" t="s">
        <v>149</v>
      </c>
    </row>
    <row r="4" spans="1:12" s="89" customFormat="1" ht="30" customHeight="1">
      <c r="A4" s="136">
        <v>2</v>
      </c>
      <c r="B4" s="24">
        <v>2020</v>
      </c>
      <c r="C4" s="24">
        <v>1</v>
      </c>
      <c r="D4" s="24" t="s">
        <v>18</v>
      </c>
      <c r="E4" s="124" t="s">
        <v>179</v>
      </c>
      <c r="F4" s="24" t="s">
        <v>79</v>
      </c>
      <c r="G4" s="22" t="s">
        <v>1848</v>
      </c>
      <c r="H4" s="125">
        <v>538890000</v>
      </c>
      <c r="I4" s="125">
        <v>538890000</v>
      </c>
      <c r="J4" s="24" t="s">
        <v>279</v>
      </c>
      <c r="K4" s="24" t="s">
        <v>280</v>
      </c>
      <c r="L4" s="24" t="s">
        <v>281</v>
      </c>
    </row>
    <row r="5" spans="1:12" s="89" customFormat="1" ht="30" customHeight="1">
      <c r="A5" s="136">
        <v>3</v>
      </c>
      <c r="B5" s="14">
        <v>2020</v>
      </c>
      <c r="C5" s="128">
        <v>2</v>
      </c>
      <c r="D5" s="24" t="s">
        <v>18</v>
      </c>
      <c r="E5" s="124" t="s">
        <v>188</v>
      </c>
      <c r="F5" s="24" t="s">
        <v>87</v>
      </c>
      <c r="G5" s="22" t="s">
        <v>1849</v>
      </c>
      <c r="H5" s="121">
        <v>50432000000</v>
      </c>
      <c r="I5" s="121">
        <v>5000000000</v>
      </c>
      <c r="J5" s="24" t="s">
        <v>297</v>
      </c>
      <c r="K5" s="24" t="s">
        <v>101</v>
      </c>
      <c r="L5" s="14" t="s">
        <v>102</v>
      </c>
    </row>
    <row r="6" spans="1:12" s="89" customFormat="1" ht="30" customHeight="1">
      <c r="A6" s="136">
        <v>4</v>
      </c>
      <c r="B6" s="128">
        <v>2020</v>
      </c>
      <c r="C6" s="24">
        <v>2</v>
      </c>
      <c r="D6" s="24" t="s">
        <v>16</v>
      </c>
      <c r="E6" s="124" t="s">
        <v>167</v>
      </c>
      <c r="F6" s="24" t="s">
        <v>87</v>
      </c>
      <c r="G6" s="22" t="s">
        <v>1848</v>
      </c>
      <c r="H6" s="125">
        <v>9250000000</v>
      </c>
      <c r="I6" s="125">
        <v>5000000000</v>
      </c>
      <c r="J6" s="24" t="s">
        <v>295</v>
      </c>
      <c r="K6" s="24" t="s">
        <v>296</v>
      </c>
      <c r="L6" s="24" t="s">
        <v>80</v>
      </c>
    </row>
    <row r="7" spans="1:12" s="89" customFormat="1" ht="30" customHeight="1">
      <c r="A7" s="136">
        <v>5</v>
      </c>
      <c r="B7" s="24">
        <v>2020</v>
      </c>
      <c r="C7" s="128">
        <v>2</v>
      </c>
      <c r="D7" s="128" t="s">
        <v>18</v>
      </c>
      <c r="E7" s="6" t="s">
        <v>187</v>
      </c>
      <c r="F7" s="128" t="s">
        <v>79</v>
      </c>
      <c r="G7" s="22" t="s">
        <v>1848</v>
      </c>
      <c r="H7" s="129">
        <v>483681000</v>
      </c>
      <c r="I7" s="129">
        <v>483681000</v>
      </c>
      <c r="J7" s="128" t="s">
        <v>292</v>
      </c>
      <c r="K7" s="128" t="s">
        <v>293</v>
      </c>
      <c r="L7" s="128" t="s">
        <v>294</v>
      </c>
    </row>
    <row r="8" spans="1:12" s="89" customFormat="1" ht="30" customHeight="1">
      <c r="A8" s="136">
        <v>6</v>
      </c>
      <c r="B8" s="14">
        <v>2020</v>
      </c>
      <c r="C8" s="14">
        <v>2</v>
      </c>
      <c r="D8" s="14" t="s">
        <v>18</v>
      </c>
      <c r="E8" s="122" t="s">
        <v>186</v>
      </c>
      <c r="F8" s="14" t="s">
        <v>141</v>
      </c>
      <c r="G8" s="22" t="s">
        <v>1848</v>
      </c>
      <c r="H8" s="123">
        <v>116193000</v>
      </c>
      <c r="I8" s="123">
        <v>116193000</v>
      </c>
      <c r="J8" s="14" t="s">
        <v>286</v>
      </c>
      <c r="K8" s="14" t="s">
        <v>287</v>
      </c>
      <c r="L8" s="14" t="s">
        <v>288</v>
      </c>
    </row>
    <row r="9" spans="1:12" s="89" customFormat="1" ht="30" customHeight="1">
      <c r="A9" s="136">
        <v>7</v>
      </c>
      <c r="B9" s="24">
        <v>2020</v>
      </c>
      <c r="C9" s="128">
        <v>2</v>
      </c>
      <c r="D9" s="128" t="s">
        <v>18</v>
      </c>
      <c r="E9" s="6" t="s">
        <v>185</v>
      </c>
      <c r="F9" s="128" t="s">
        <v>142</v>
      </c>
      <c r="G9" s="22" t="s">
        <v>1848</v>
      </c>
      <c r="H9" s="129">
        <v>87420000</v>
      </c>
      <c r="I9" s="129">
        <v>87420000</v>
      </c>
      <c r="J9" s="128" t="s">
        <v>286</v>
      </c>
      <c r="K9" s="128" t="s">
        <v>287</v>
      </c>
      <c r="L9" s="128" t="s">
        <v>288</v>
      </c>
    </row>
    <row r="10" spans="1:12" s="89" customFormat="1" ht="30" customHeight="1">
      <c r="A10" s="136">
        <v>8</v>
      </c>
      <c r="B10" s="14">
        <v>2020</v>
      </c>
      <c r="C10" s="14">
        <v>2</v>
      </c>
      <c r="D10" s="14" t="s">
        <v>18</v>
      </c>
      <c r="E10" s="122" t="s">
        <v>184</v>
      </c>
      <c r="F10" s="14" t="s">
        <v>78</v>
      </c>
      <c r="G10" s="22" t="s">
        <v>1848</v>
      </c>
      <c r="H10" s="123">
        <v>60000000</v>
      </c>
      <c r="I10" s="123">
        <v>60000000</v>
      </c>
      <c r="J10" s="127" t="s">
        <v>289</v>
      </c>
      <c r="K10" s="14" t="s">
        <v>290</v>
      </c>
      <c r="L10" s="14" t="s">
        <v>291</v>
      </c>
    </row>
    <row r="11" spans="1:12" s="89" customFormat="1" ht="30" customHeight="1">
      <c r="A11" s="136">
        <v>9</v>
      </c>
      <c r="B11" s="22">
        <v>2020</v>
      </c>
      <c r="C11" s="14">
        <v>2</v>
      </c>
      <c r="D11" s="14" t="s">
        <v>16</v>
      </c>
      <c r="E11" s="122" t="s">
        <v>183</v>
      </c>
      <c r="F11" s="14" t="s">
        <v>141</v>
      </c>
      <c r="G11" s="22" t="s">
        <v>138</v>
      </c>
      <c r="H11" s="123">
        <v>49610000</v>
      </c>
      <c r="I11" s="123">
        <v>49610000</v>
      </c>
      <c r="J11" s="14" t="s">
        <v>283</v>
      </c>
      <c r="K11" s="14" t="s">
        <v>284</v>
      </c>
      <c r="L11" s="14" t="s">
        <v>285</v>
      </c>
    </row>
    <row r="12" spans="1:12" s="89" customFormat="1" ht="30" customHeight="1">
      <c r="A12" s="136">
        <v>10</v>
      </c>
      <c r="B12" s="14">
        <v>2020</v>
      </c>
      <c r="C12" s="14">
        <v>2</v>
      </c>
      <c r="D12" s="14" t="s">
        <v>16</v>
      </c>
      <c r="E12" s="122" t="s">
        <v>182</v>
      </c>
      <c r="F12" s="8" t="s">
        <v>141</v>
      </c>
      <c r="G12" s="22" t="s">
        <v>1848</v>
      </c>
      <c r="H12" s="123">
        <v>36170000</v>
      </c>
      <c r="I12" s="123">
        <v>36170000</v>
      </c>
      <c r="J12" s="127" t="s">
        <v>286</v>
      </c>
      <c r="K12" s="14" t="s">
        <v>287</v>
      </c>
      <c r="L12" s="14" t="s">
        <v>288</v>
      </c>
    </row>
    <row r="13" spans="1:12" s="89" customFormat="1" ht="30" customHeight="1">
      <c r="A13" s="136">
        <v>11</v>
      </c>
      <c r="B13" s="128">
        <v>2020</v>
      </c>
      <c r="C13" s="14">
        <v>2</v>
      </c>
      <c r="D13" s="14" t="s">
        <v>16</v>
      </c>
      <c r="E13" s="122" t="s">
        <v>181</v>
      </c>
      <c r="F13" s="8" t="s">
        <v>142</v>
      </c>
      <c r="G13" s="22" t="s">
        <v>138</v>
      </c>
      <c r="H13" s="123">
        <v>30250000</v>
      </c>
      <c r="I13" s="123">
        <v>30250000</v>
      </c>
      <c r="J13" s="14" t="s">
        <v>283</v>
      </c>
      <c r="K13" s="14" t="s">
        <v>284</v>
      </c>
      <c r="L13" s="14" t="s">
        <v>285</v>
      </c>
    </row>
    <row r="14" spans="1:12" s="89" customFormat="1" ht="30" customHeight="1">
      <c r="A14" s="136">
        <v>12</v>
      </c>
      <c r="B14" s="14">
        <v>2020</v>
      </c>
      <c r="C14" s="14">
        <v>3</v>
      </c>
      <c r="D14" s="14" t="s">
        <v>16</v>
      </c>
      <c r="E14" s="122" t="s">
        <v>208</v>
      </c>
      <c r="F14" s="8" t="s">
        <v>87</v>
      </c>
      <c r="G14" s="22" t="s">
        <v>1850</v>
      </c>
      <c r="H14" s="123">
        <v>85300000000</v>
      </c>
      <c r="I14" s="123">
        <v>10000000000</v>
      </c>
      <c r="J14" s="127" t="s">
        <v>312</v>
      </c>
      <c r="K14" s="14" t="s">
        <v>139</v>
      </c>
      <c r="L14" s="14" t="s">
        <v>140</v>
      </c>
    </row>
    <row r="15" spans="1:12" s="89" customFormat="1" ht="30" customHeight="1">
      <c r="A15" s="136">
        <v>13</v>
      </c>
      <c r="B15" s="14">
        <v>2020</v>
      </c>
      <c r="C15" s="14">
        <v>3</v>
      </c>
      <c r="D15" s="14" t="s">
        <v>16</v>
      </c>
      <c r="E15" s="122" t="s">
        <v>170</v>
      </c>
      <c r="F15" s="8" t="s">
        <v>87</v>
      </c>
      <c r="G15" s="22" t="s">
        <v>155</v>
      </c>
      <c r="H15" s="123">
        <v>62201000000</v>
      </c>
      <c r="I15" s="123">
        <v>10000000000</v>
      </c>
      <c r="J15" s="127" t="s">
        <v>295</v>
      </c>
      <c r="K15" s="14" t="s">
        <v>320</v>
      </c>
      <c r="L15" s="14" t="s">
        <v>96</v>
      </c>
    </row>
    <row r="16" spans="1:12" s="89" customFormat="1" ht="30" customHeight="1">
      <c r="A16" s="136">
        <v>14</v>
      </c>
      <c r="B16" s="24">
        <v>2020</v>
      </c>
      <c r="C16" s="14">
        <v>3</v>
      </c>
      <c r="D16" s="14" t="s">
        <v>16</v>
      </c>
      <c r="E16" s="122" t="s">
        <v>206</v>
      </c>
      <c r="F16" s="8" t="s">
        <v>87</v>
      </c>
      <c r="G16" s="22" t="s">
        <v>1848</v>
      </c>
      <c r="H16" s="123">
        <v>24321000000</v>
      </c>
      <c r="I16" s="123">
        <v>4864200000</v>
      </c>
      <c r="J16" s="8" t="s">
        <v>312</v>
      </c>
      <c r="K16" s="14" t="s">
        <v>318</v>
      </c>
      <c r="L16" s="14" t="s">
        <v>319</v>
      </c>
    </row>
    <row r="17" spans="1:12" s="89" customFormat="1" ht="30" customHeight="1">
      <c r="A17" s="136">
        <v>15</v>
      </c>
      <c r="B17" s="14">
        <v>2020</v>
      </c>
      <c r="C17" s="14">
        <v>3</v>
      </c>
      <c r="D17" s="14" t="s">
        <v>16</v>
      </c>
      <c r="E17" s="122" t="s">
        <v>207</v>
      </c>
      <c r="F17" s="8" t="s">
        <v>87</v>
      </c>
      <c r="G17" s="22" t="s">
        <v>1848</v>
      </c>
      <c r="H17" s="123">
        <v>24955520000</v>
      </c>
      <c r="I17" s="123">
        <v>4991104000</v>
      </c>
      <c r="J17" s="14" t="s">
        <v>312</v>
      </c>
      <c r="K17" s="14" t="s">
        <v>318</v>
      </c>
      <c r="L17" s="14" t="s">
        <v>319</v>
      </c>
    </row>
    <row r="18" spans="1:12" s="89" customFormat="1" ht="30" customHeight="1">
      <c r="A18" s="136">
        <v>16</v>
      </c>
      <c r="B18" s="14">
        <v>2020</v>
      </c>
      <c r="C18" s="24">
        <v>3</v>
      </c>
      <c r="D18" s="24" t="s">
        <v>16</v>
      </c>
      <c r="E18" s="133" t="s">
        <v>205</v>
      </c>
      <c r="F18" s="24" t="s">
        <v>87</v>
      </c>
      <c r="G18" s="22" t="s">
        <v>1848</v>
      </c>
      <c r="H18" s="125">
        <v>21796000000</v>
      </c>
      <c r="I18" s="125">
        <v>7000000000</v>
      </c>
      <c r="J18" s="10" t="s">
        <v>295</v>
      </c>
      <c r="K18" s="24" t="s">
        <v>105</v>
      </c>
      <c r="L18" s="24" t="s">
        <v>317</v>
      </c>
    </row>
    <row r="19" spans="1:12" s="89" customFormat="1" ht="30" customHeight="1">
      <c r="A19" s="136">
        <v>17</v>
      </c>
      <c r="B19" s="14">
        <v>2020</v>
      </c>
      <c r="C19" s="128">
        <v>3</v>
      </c>
      <c r="D19" s="128" t="s">
        <v>16</v>
      </c>
      <c r="E19" s="6" t="s">
        <v>204</v>
      </c>
      <c r="F19" s="128" t="s">
        <v>78</v>
      </c>
      <c r="G19" s="22" t="s">
        <v>1848</v>
      </c>
      <c r="H19" s="129">
        <v>12765000000</v>
      </c>
      <c r="I19" s="129">
        <v>5000000000</v>
      </c>
      <c r="J19" s="128" t="s">
        <v>312</v>
      </c>
      <c r="K19" s="128" t="s">
        <v>153</v>
      </c>
      <c r="L19" s="128" t="s">
        <v>154</v>
      </c>
    </row>
    <row r="20" spans="1:12" s="89" customFormat="1" ht="30" customHeight="1">
      <c r="A20" s="136">
        <v>18</v>
      </c>
      <c r="B20" s="14">
        <v>2020</v>
      </c>
      <c r="C20" s="14">
        <v>3</v>
      </c>
      <c r="D20" s="14" t="s">
        <v>16</v>
      </c>
      <c r="E20" s="122" t="s">
        <v>202</v>
      </c>
      <c r="F20" s="8" t="s">
        <v>87</v>
      </c>
      <c r="G20" s="22" t="s">
        <v>1848</v>
      </c>
      <c r="H20" s="123">
        <v>6321000000</v>
      </c>
      <c r="I20" s="123">
        <v>2000000000</v>
      </c>
      <c r="J20" s="127" t="s">
        <v>297</v>
      </c>
      <c r="K20" s="14" t="s">
        <v>109</v>
      </c>
      <c r="L20" s="14" t="s">
        <v>110</v>
      </c>
    </row>
    <row r="21" spans="1:12" s="89" customFormat="1" ht="30" customHeight="1">
      <c r="A21" s="136">
        <v>19</v>
      </c>
      <c r="B21" s="24">
        <v>2020</v>
      </c>
      <c r="C21" s="14">
        <v>3</v>
      </c>
      <c r="D21" s="14" t="s">
        <v>16</v>
      </c>
      <c r="E21" s="122" t="s">
        <v>203</v>
      </c>
      <c r="F21" s="14" t="s">
        <v>87</v>
      </c>
      <c r="G21" s="22" t="s">
        <v>1848</v>
      </c>
      <c r="H21" s="123">
        <v>6497175885</v>
      </c>
      <c r="I21" s="123">
        <v>2000000000</v>
      </c>
      <c r="J21" s="14" t="s">
        <v>312</v>
      </c>
      <c r="K21" s="14" t="s">
        <v>151</v>
      </c>
      <c r="L21" s="14" t="s">
        <v>316</v>
      </c>
    </row>
    <row r="22" spans="1:12" s="89" customFormat="1" ht="30" customHeight="1">
      <c r="A22" s="136">
        <v>20</v>
      </c>
      <c r="B22" s="14">
        <v>2020</v>
      </c>
      <c r="C22" s="8">
        <v>3</v>
      </c>
      <c r="D22" s="8" t="s">
        <v>18</v>
      </c>
      <c r="E22" s="6" t="s">
        <v>195</v>
      </c>
      <c r="F22" s="8" t="s">
        <v>78</v>
      </c>
      <c r="G22" s="22" t="s">
        <v>1848</v>
      </c>
      <c r="H22" s="126">
        <v>4096000000</v>
      </c>
      <c r="I22" s="126">
        <v>1000000000</v>
      </c>
      <c r="J22" s="8" t="s">
        <v>297</v>
      </c>
      <c r="K22" s="8" t="s">
        <v>302</v>
      </c>
      <c r="L22" s="8" t="s">
        <v>303</v>
      </c>
    </row>
    <row r="23" spans="1:12" s="89" customFormat="1" ht="30" customHeight="1">
      <c r="A23" s="136">
        <v>21</v>
      </c>
      <c r="B23" s="14">
        <v>2020</v>
      </c>
      <c r="C23" s="14">
        <v>3</v>
      </c>
      <c r="D23" s="14" t="s">
        <v>16</v>
      </c>
      <c r="E23" s="130" t="s">
        <v>200</v>
      </c>
      <c r="F23" s="24" t="s">
        <v>87</v>
      </c>
      <c r="G23" s="22" t="s">
        <v>1848</v>
      </c>
      <c r="H23" s="126">
        <v>1938090000</v>
      </c>
      <c r="I23" s="126">
        <v>1000000000</v>
      </c>
      <c r="J23" s="24" t="s">
        <v>312</v>
      </c>
      <c r="K23" s="24" t="s">
        <v>151</v>
      </c>
      <c r="L23" s="24" t="s">
        <v>152</v>
      </c>
    </row>
    <row r="24" spans="1:12" s="89" customFormat="1" ht="30" customHeight="1">
      <c r="A24" s="136">
        <v>22</v>
      </c>
      <c r="B24" s="8">
        <v>2020</v>
      </c>
      <c r="C24" s="14">
        <v>3</v>
      </c>
      <c r="D24" s="14" t="s">
        <v>16</v>
      </c>
      <c r="E24" s="122" t="s">
        <v>201</v>
      </c>
      <c r="F24" s="14" t="s">
        <v>143</v>
      </c>
      <c r="G24" s="22" t="s">
        <v>1848</v>
      </c>
      <c r="H24" s="123">
        <v>2132000000</v>
      </c>
      <c r="I24" s="123">
        <v>2132000000</v>
      </c>
      <c r="J24" s="127" t="s">
        <v>313</v>
      </c>
      <c r="K24" s="14" t="s">
        <v>314</v>
      </c>
      <c r="L24" s="14" t="s">
        <v>315</v>
      </c>
    </row>
    <row r="25" spans="1:12" s="89" customFormat="1" ht="30" customHeight="1">
      <c r="A25" s="136">
        <v>23</v>
      </c>
      <c r="B25" s="14">
        <v>2020</v>
      </c>
      <c r="C25" s="22">
        <v>3</v>
      </c>
      <c r="D25" s="22" t="s">
        <v>18</v>
      </c>
      <c r="E25" s="25" t="s">
        <v>199</v>
      </c>
      <c r="F25" s="22" t="s">
        <v>143</v>
      </c>
      <c r="G25" s="22" t="s">
        <v>1848</v>
      </c>
      <c r="H25" s="121">
        <v>1900000000</v>
      </c>
      <c r="I25" s="121">
        <v>1900000000</v>
      </c>
      <c r="J25" s="22" t="s">
        <v>309</v>
      </c>
      <c r="K25" s="22" t="s">
        <v>310</v>
      </c>
      <c r="L25" s="22" t="s">
        <v>311</v>
      </c>
    </row>
    <row r="26" spans="1:12" s="89" customFormat="1" ht="30" customHeight="1">
      <c r="A26" s="136">
        <v>24</v>
      </c>
      <c r="B26" s="22">
        <v>2020</v>
      </c>
      <c r="C26" s="14">
        <v>3</v>
      </c>
      <c r="D26" s="14" t="s">
        <v>18</v>
      </c>
      <c r="E26" s="122" t="s">
        <v>197</v>
      </c>
      <c r="F26" s="8" t="s">
        <v>79</v>
      </c>
      <c r="G26" s="22" t="s">
        <v>1848</v>
      </c>
      <c r="H26" s="123">
        <v>618625000</v>
      </c>
      <c r="I26" s="123">
        <v>200000000</v>
      </c>
      <c r="J26" s="14" t="s">
        <v>157</v>
      </c>
      <c r="K26" s="14" t="s">
        <v>306</v>
      </c>
      <c r="L26" s="14" t="s">
        <v>294</v>
      </c>
    </row>
    <row r="27" spans="1:12" s="89" customFormat="1" ht="30" customHeight="1">
      <c r="A27" s="136">
        <v>25</v>
      </c>
      <c r="B27" s="4">
        <v>2020</v>
      </c>
      <c r="C27" s="14">
        <v>3</v>
      </c>
      <c r="D27" s="14" t="s">
        <v>18</v>
      </c>
      <c r="E27" s="122" t="s">
        <v>198</v>
      </c>
      <c r="F27" s="8" t="s">
        <v>79</v>
      </c>
      <c r="G27" s="22" t="s">
        <v>1848</v>
      </c>
      <c r="H27" s="123">
        <v>748110000</v>
      </c>
      <c r="I27" s="123">
        <v>748110000</v>
      </c>
      <c r="J27" s="8" t="s">
        <v>279</v>
      </c>
      <c r="K27" s="14" t="s">
        <v>307</v>
      </c>
      <c r="L27" s="14" t="s">
        <v>308</v>
      </c>
    </row>
    <row r="28" spans="1:12" s="89" customFormat="1" ht="30" customHeight="1">
      <c r="A28" s="136">
        <v>26</v>
      </c>
      <c r="B28" s="7">
        <v>2020</v>
      </c>
      <c r="C28" s="14">
        <v>3</v>
      </c>
      <c r="D28" s="14" t="s">
        <v>18</v>
      </c>
      <c r="E28" s="122" t="s">
        <v>159</v>
      </c>
      <c r="F28" s="14" t="s">
        <v>79</v>
      </c>
      <c r="G28" s="22" t="s">
        <v>1848</v>
      </c>
      <c r="H28" s="123">
        <v>464696000</v>
      </c>
      <c r="I28" s="123">
        <v>464696000</v>
      </c>
      <c r="J28" s="14" t="s">
        <v>279</v>
      </c>
      <c r="K28" s="14" t="s">
        <v>304</v>
      </c>
      <c r="L28" s="14" t="s">
        <v>305</v>
      </c>
    </row>
    <row r="29" spans="1:12" s="89" customFormat="1" ht="30" customHeight="1">
      <c r="A29" s="136">
        <v>27</v>
      </c>
      <c r="B29" s="128">
        <v>2020</v>
      </c>
      <c r="C29" s="22">
        <v>3</v>
      </c>
      <c r="D29" s="22" t="s">
        <v>18</v>
      </c>
      <c r="E29" s="25" t="s">
        <v>196</v>
      </c>
      <c r="F29" s="22" t="s">
        <v>78</v>
      </c>
      <c r="G29" s="22" t="s">
        <v>1848</v>
      </c>
      <c r="H29" s="121">
        <v>330000000</v>
      </c>
      <c r="I29" s="121">
        <v>330000000</v>
      </c>
      <c r="J29" s="22" t="s">
        <v>289</v>
      </c>
      <c r="K29" s="22" t="s">
        <v>290</v>
      </c>
      <c r="L29" s="22" t="s">
        <v>291</v>
      </c>
    </row>
    <row r="30" spans="1:12" s="89" customFormat="1" ht="30" customHeight="1">
      <c r="A30" s="136">
        <v>28</v>
      </c>
      <c r="B30" s="22">
        <v>2020</v>
      </c>
      <c r="C30" s="22">
        <v>3</v>
      </c>
      <c r="D30" s="22" t="s">
        <v>18</v>
      </c>
      <c r="E30" s="25" t="s">
        <v>193</v>
      </c>
      <c r="F30" s="22" t="s">
        <v>87</v>
      </c>
      <c r="G30" s="22" t="s">
        <v>1848</v>
      </c>
      <c r="H30" s="121">
        <v>80000000</v>
      </c>
      <c r="I30" s="121">
        <v>80000000</v>
      </c>
      <c r="J30" s="24" t="s">
        <v>289</v>
      </c>
      <c r="K30" s="22" t="s">
        <v>146</v>
      </c>
      <c r="L30" s="22" t="s">
        <v>147</v>
      </c>
    </row>
    <row r="31" spans="1:12" s="89" customFormat="1" ht="30" customHeight="1">
      <c r="A31" s="136">
        <v>29</v>
      </c>
      <c r="B31" s="24">
        <v>2020</v>
      </c>
      <c r="C31" s="8">
        <v>3</v>
      </c>
      <c r="D31" s="8" t="s">
        <v>18</v>
      </c>
      <c r="E31" s="6" t="s">
        <v>192</v>
      </c>
      <c r="F31" s="8" t="s">
        <v>79</v>
      </c>
      <c r="G31" s="22" t="s">
        <v>1848</v>
      </c>
      <c r="H31" s="126">
        <v>78848000</v>
      </c>
      <c r="I31" s="126">
        <v>78848000</v>
      </c>
      <c r="J31" s="10" t="s">
        <v>299</v>
      </c>
      <c r="K31" s="8" t="s">
        <v>300</v>
      </c>
      <c r="L31" s="8" t="s">
        <v>301</v>
      </c>
    </row>
    <row r="32" spans="1:12" s="89" customFormat="1" ht="30" customHeight="1">
      <c r="A32" s="136">
        <v>30</v>
      </c>
      <c r="B32" s="24">
        <v>2020</v>
      </c>
      <c r="C32" s="14">
        <v>3</v>
      </c>
      <c r="D32" s="14" t="s">
        <v>18</v>
      </c>
      <c r="E32" s="122" t="s">
        <v>195</v>
      </c>
      <c r="F32" s="14" t="s">
        <v>143</v>
      </c>
      <c r="G32" s="22" t="s">
        <v>1848</v>
      </c>
      <c r="H32" s="123">
        <v>230194000</v>
      </c>
      <c r="I32" s="123">
        <v>50000000</v>
      </c>
      <c r="J32" s="14" t="s">
        <v>297</v>
      </c>
      <c r="K32" s="14" t="s">
        <v>302</v>
      </c>
      <c r="L32" s="14" t="s">
        <v>303</v>
      </c>
    </row>
    <row r="33" spans="1:12" s="89" customFormat="1" ht="30" customHeight="1">
      <c r="A33" s="136">
        <v>31</v>
      </c>
      <c r="B33" s="8">
        <v>2020</v>
      </c>
      <c r="C33" s="14">
        <v>3</v>
      </c>
      <c r="D33" s="14" t="s">
        <v>18</v>
      </c>
      <c r="E33" s="122" t="s">
        <v>194</v>
      </c>
      <c r="F33" s="14" t="s">
        <v>143</v>
      </c>
      <c r="G33" s="22" t="s">
        <v>1848</v>
      </c>
      <c r="H33" s="123">
        <v>100000000</v>
      </c>
      <c r="I33" s="123">
        <v>100000000</v>
      </c>
      <c r="J33" s="127" t="s">
        <v>298</v>
      </c>
      <c r="K33" s="14" t="s">
        <v>156</v>
      </c>
      <c r="L33" s="14" t="s">
        <v>145</v>
      </c>
    </row>
    <row r="34" spans="1:12" s="89" customFormat="1" ht="30" customHeight="1">
      <c r="A34" s="136">
        <v>32</v>
      </c>
      <c r="B34" s="22">
        <v>2020</v>
      </c>
      <c r="C34" s="14">
        <v>3</v>
      </c>
      <c r="D34" s="14" t="s">
        <v>18</v>
      </c>
      <c r="E34" s="122" t="s">
        <v>191</v>
      </c>
      <c r="F34" s="8" t="s">
        <v>78</v>
      </c>
      <c r="G34" s="22" t="s">
        <v>1848</v>
      </c>
      <c r="H34" s="123">
        <v>50000000</v>
      </c>
      <c r="I34" s="123">
        <v>50000000</v>
      </c>
      <c r="J34" s="24" t="s">
        <v>289</v>
      </c>
      <c r="K34" s="14" t="s">
        <v>290</v>
      </c>
      <c r="L34" s="14" t="s">
        <v>291</v>
      </c>
    </row>
    <row r="35" spans="1:12" s="89" customFormat="1" ht="30" customHeight="1">
      <c r="A35" s="136">
        <v>33</v>
      </c>
      <c r="B35" s="14">
        <v>2020</v>
      </c>
      <c r="C35" s="14">
        <v>3</v>
      </c>
      <c r="D35" s="14" t="s">
        <v>18</v>
      </c>
      <c r="E35" s="122" t="s">
        <v>190</v>
      </c>
      <c r="F35" s="14" t="s">
        <v>87</v>
      </c>
      <c r="G35" s="22" t="s">
        <v>1848</v>
      </c>
      <c r="H35" s="123">
        <v>44680000</v>
      </c>
      <c r="I35" s="123">
        <v>44680000</v>
      </c>
      <c r="J35" s="127" t="s">
        <v>289</v>
      </c>
      <c r="K35" s="14" t="s">
        <v>146</v>
      </c>
      <c r="L35" s="14" t="s">
        <v>147</v>
      </c>
    </row>
    <row r="36" spans="1:12" s="89" customFormat="1" ht="30" customHeight="1">
      <c r="A36" s="136">
        <v>34</v>
      </c>
      <c r="B36" s="128">
        <v>2020</v>
      </c>
      <c r="C36" s="8">
        <v>3</v>
      </c>
      <c r="D36" s="8" t="s">
        <v>16</v>
      </c>
      <c r="E36" s="6" t="s">
        <v>189</v>
      </c>
      <c r="F36" s="8" t="s">
        <v>79</v>
      </c>
      <c r="G36" s="22" t="s">
        <v>1848</v>
      </c>
      <c r="H36" s="126">
        <v>30000000</v>
      </c>
      <c r="I36" s="126">
        <v>30000000</v>
      </c>
      <c r="J36" s="8" t="s">
        <v>298</v>
      </c>
      <c r="K36" s="8" t="s">
        <v>156</v>
      </c>
      <c r="L36" s="8" t="s">
        <v>145</v>
      </c>
    </row>
    <row r="37" spans="1:12" s="89" customFormat="1" ht="30" customHeight="1">
      <c r="A37" s="136">
        <v>35</v>
      </c>
      <c r="B37" s="22">
        <v>2020</v>
      </c>
      <c r="C37" s="24">
        <v>4</v>
      </c>
      <c r="D37" s="24" t="s">
        <v>16</v>
      </c>
      <c r="E37" s="124" t="s">
        <v>215</v>
      </c>
      <c r="F37" s="22" t="s">
        <v>78</v>
      </c>
      <c r="G37" s="22" t="s">
        <v>1848</v>
      </c>
      <c r="H37" s="125">
        <v>23329744000</v>
      </c>
      <c r="I37" s="125">
        <v>7000000000</v>
      </c>
      <c r="J37" s="24" t="s">
        <v>312</v>
      </c>
      <c r="K37" s="24" t="s">
        <v>153</v>
      </c>
      <c r="L37" s="24" t="s">
        <v>154</v>
      </c>
    </row>
    <row r="38" spans="1:12" s="89" customFormat="1" ht="30" customHeight="1">
      <c r="A38" s="136">
        <v>36</v>
      </c>
      <c r="B38" s="14">
        <v>2020</v>
      </c>
      <c r="C38" s="14">
        <v>4</v>
      </c>
      <c r="D38" s="14" t="s">
        <v>16</v>
      </c>
      <c r="E38" s="131" t="s">
        <v>214</v>
      </c>
      <c r="F38" s="8" t="s">
        <v>87</v>
      </c>
      <c r="G38" s="22" t="s">
        <v>1848</v>
      </c>
      <c r="H38" s="123">
        <v>10658000000</v>
      </c>
      <c r="I38" s="123">
        <v>3000000000</v>
      </c>
      <c r="J38" s="14" t="s">
        <v>312</v>
      </c>
      <c r="K38" s="14" t="s">
        <v>139</v>
      </c>
      <c r="L38" s="14" t="s">
        <v>140</v>
      </c>
    </row>
    <row r="39" spans="1:12" s="89" customFormat="1" ht="30" customHeight="1">
      <c r="A39" s="136">
        <v>37</v>
      </c>
      <c r="B39" s="14">
        <v>2020</v>
      </c>
      <c r="C39" s="14">
        <v>4</v>
      </c>
      <c r="D39" s="14" t="s">
        <v>16</v>
      </c>
      <c r="E39" s="122" t="s">
        <v>213</v>
      </c>
      <c r="F39" s="14" t="s">
        <v>87</v>
      </c>
      <c r="G39" s="22" t="s">
        <v>1848</v>
      </c>
      <c r="H39" s="123">
        <v>8700000000</v>
      </c>
      <c r="I39" s="123">
        <v>3000000000</v>
      </c>
      <c r="J39" s="24" t="s">
        <v>312</v>
      </c>
      <c r="K39" s="14" t="s">
        <v>139</v>
      </c>
      <c r="L39" s="14" t="s">
        <v>140</v>
      </c>
    </row>
    <row r="40" spans="1:12" s="89" customFormat="1" ht="30" customHeight="1">
      <c r="A40" s="136">
        <v>38</v>
      </c>
      <c r="B40" s="22">
        <v>2020</v>
      </c>
      <c r="C40" s="24">
        <v>4</v>
      </c>
      <c r="D40" s="24" t="s">
        <v>18</v>
      </c>
      <c r="E40" s="124" t="s">
        <v>212</v>
      </c>
      <c r="F40" s="24" t="s">
        <v>78</v>
      </c>
      <c r="G40" s="22" t="s">
        <v>1848</v>
      </c>
      <c r="H40" s="121">
        <v>273000000</v>
      </c>
      <c r="I40" s="121">
        <v>273000000</v>
      </c>
      <c r="J40" s="24" t="s">
        <v>289</v>
      </c>
      <c r="K40" s="24" t="s">
        <v>321</v>
      </c>
      <c r="L40" s="14" t="s">
        <v>144</v>
      </c>
    </row>
    <row r="41" spans="1:12" s="89" customFormat="1" ht="30" customHeight="1">
      <c r="A41" s="136">
        <v>39</v>
      </c>
      <c r="B41" s="14">
        <v>2020</v>
      </c>
      <c r="C41" s="14">
        <v>4</v>
      </c>
      <c r="D41" s="14" t="s">
        <v>18</v>
      </c>
      <c r="E41" s="122" t="s">
        <v>211</v>
      </c>
      <c r="F41" s="14" t="s">
        <v>78</v>
      </c>
      <c r="G41" s="22" t="s">
        <v>1848</v>
      </c>
      <c r="H41" s="123">
        <v>200000000</v>
      </c>
      <c r="I41" s="123">
        <v>200000000</v>
      </c>
      <c r="J41" s="22" t="s">
        <v>289</v>
      </c>
      <c r="K41" s="14" t="s">
        <v>35</v>
      </c>
      <c r="L41" s="14" t="s">
        <v>36</v>
      </c>
    </row>
    <row r="42" spans="1:12" s="89" customFormat="1" ht="30" customHeight="1">
      <c r="A42" s="136">
        <v>40</v>
      </c>
      <c r="B42" s="128">
        <v>2020</v>
      </c>
      <c r="C42" s="14">
        <v>4</v>
      </c>
      <c r="D42" s="14" t="s">
        <v>18</v>
      </c>
      <c r="E42" s="122" t="s">
        <v>210</v>
      </c>
      <c r="F42" s="14" t="s">
        <v>78</v>
      </c>
      <c r="G42" s="22" t="s">
        <v>1848</v>
      </c>
      <c r="H42" s="123">
        <v>40000000</v>
      </c>
      <c r="I42" s="123">
        <v>40000000</v>
      </c>
      <c r="J42" s="14" t="s">
        <v>289</v>
      </c>
      <c r="K42" s="14" t="s">
        <v>290</v>
      </c>
      <c r="L42" s="14" t="s">
        <v>291</v>
      </c>
    </row>
    <row r="43" spans="1:12" ht="30" customHeight="1">
      <c r="A43" s="136">
        <v>41</v>
      </c>
      <c r="B43" s="24">
        <v>2020</v>
      </c>
      <c r="C43" s="14">
        <v>4</v>
      </c>
      <c r="D43" s="14" t="s">
        <v>18</v>
      </c>
      <c r="E43" s="122" t="s">
        <v>209</v>
      </c>
      <c r="F43" s="14" t="s">
        <v>78</v>
      </c>
      <c r="G43" s="22" t="s">
        <v>1848</v>
      </c>
      <c r="H43" s="126">
        <v>30000000</v>
      </c>
      <c r="I43" s="123">
        <v>30000000</v>
      </c>
      <c r="J43" s="22" t="s">
        <v>289</v>
      </c>
      <c r="K43" s="14" t="s">
        <v>290</v>
      </c>
      <c r="L43" s="14" t="s">
        <v>291</v>
      </c>
    </row>
    <row r="44" spans="1:12" ht="30" customHeight="1">
      <c r="A44" s="136">
        <v>42</v>
      </c>
      <c r="B44" s="14">
        <v>2020</v>
      </c>
      <c r="C44" s="8">
        <v>5</v>
      </c>
      <c r="D44" s="8" t="s">
        <v>16</v>
      </c>
      <c r="E44" s="122" t="s">
        <v>227</v>
      </c>
      <c r="F44" s="8" t="s">
        <v>78</v>
      </c>
      <c r="G44" s="22" t="s">
        <v>1848</v>
      </c>
      <c r="H44" s="126">
        <v>26846000000</v>
      </c>
      <c r="I44" s="126">
        <v>2000000000</v>
      </c>
      <c r="J44" s="10" t="s">
        <v>297</v>
      </c>
      <c r="K44" s="14" t="s">
        <v>81</v>
      </c>
      <c r="L44" s="14" t="s">
        <v>82</v>
      </c>
    </row>
    <row r="45" spans="1:12" ht="30" customHeight="1">
      <c r="A45" s="136">
        <v>43</v>
      </c>
      <c r="B45" s="14">
        <v>2020</v>
      </c>
      <c r="C45" s="14">
        <v>5</v>
      </c>
      <c r="D45" s="14" t="s">
        <v>16</v>
      </c>
      <c r="E45" s="122" t="s">
        <v>228</v>
      </c>
      <c r="F45" s="14" t="s">
        <v>87</v>
      </c>
      <c r="G45" s="22" t="s">
        <v>1848</v>
      </c>
      <c r="H45" s="123">
        <v>31646000000</v>
      </c>
      <c r="I45" s="123">
        <v>4000000000</v>
      </c>
      <c r="J45" s="14" t="s">
        <v>312</v>
      </c>
      <c r="K45" s="14" t="s">
        <v>137</v>
      </c>
      <c r="L45" s="14" t="s">
        <v>171</v>
      </c>
    </row>
    <row r="46" spans="1:12" ht="30" customHeight="1">
      <c r="A46" s="136">
        <v>44</v>
      </c>
      <c r="B46" s="14">
        <v>2020</v>
      </c>
      <c r="C46" s="14">
        <v>5</v>
      </c>
      <c r="D46" s="14" t="s">
        <v>16</v>
      </c>
      <c r="E46" s="122" t="s">
        <v>226</v>
      </c>
      <c r="F46" s="14" t="s">
        <v>87</v>
      </c>
      <c r="G46" s="22" t="s">
        <v>1848</v>
      </c>
      <c r="H46" s="123">
        <v>11890000000</v>
      </c>
      <c r="I46" s="123">
        <v>2200000000</v>
      </c>
      <c r="J46" s="14" t="s">
        <v>312</v>
      </c>
      <c r="K46" s="14" t="s">
        <v>88</v>
      </c>
      <c r="L46" s="14" t="s">
        <v>89</v>
      </c>
    </row>
    <row r="47" spans="1:12" ht="30" customHeight="1">
      <c r="A47" s="136">
        <v>45</v>
      </c>
      <c r="B47" s="22">
        <v>2020</v>
      </c>
      <c r="C47" s="14">
        <v>5</v>
      </c>
      <c r="D47" s="14" t="s">
        <v>16</v>
      </c>
      <c r="E47" s="122" t="s">
        <v>225</v>
      </c>
      <c r="F47" s="14" t="s">
        <v>87</v>
      </c>
      <c r="G47" s="22" t="s">
        <v>1848</v>
      </c>
      <c r="H47" s="123">
        <v>6664152000</v>
      </c>
      <c r="I47" s="123">
        <v>2000000000</v>
      </c>
      <c r="J47" s="14" t="s">
        <v>312</v>
      </c>
      <c r="K47" s="14" t="s">
        <v>151</v>
      </c>
      <c r="L47" s="14" t="s">
        <v>326</v>
      </c>
    </row>
    <row r="48" spans="1:12" ht="30" customHeight="1">
      <c r="A48" s="136">
        <v>46</v>
      </c>
      <c r="B48" s="14">
        <v>2020</v>
      </c>
      <c r="C48" s="14">
        <v>5</v>
      </c>
      <c r="D48" s="14" t="s">
        <v>16</v>
      </c>
      <c r="E48" s="122" t="s">
        <v>224</v>
      </c>
      <c r="F48" s="14" t="s">
        <v>87</v>
      </c>
      <c r="G48" s="22" t="s">
        <v>1848</v>
      </c>
      <c r="H48" s="123">
        <v>5065000000</v>
      </c>
      <c r="I48" s="123">
        <v>2000000000</v>
      </c>
      <c r="J48" s="14" t="s">
        <v>312</v>
      </c>
      <c r="K48" s="14" t="s">
        <v>151</v>
      </c>
      <c r="L48" s="14" t="s">
        <v>150</v>
      </c>
    </row>
    <row r="49" spans="1:12" ht="30" customHeight="1">
      <c r="A49" s="136">
        <v>47</v>
      </c>
      <c r="B49" s="14">
        <v>2020</v>
      </c>
      <c r="C49" s="24">
        <v>5</v>
      </c>
      <c r="D49" s="24" t="s">
        <v>16</v>
      </c>
      <c r="E49" s="124" t="s">
        <v>222</v>
      </c>
      <c r="F49" s="24" t="s">
        <v>78</v>
      </c>
      <c r="G49" s="22" t="s">
        <v>1848</v>
      </c>
      <c r="H49" s="125">
        <v>4307694000</v>
      </c>
      <c r="I49" s="125">
        <v>1000000000</v>
      </c>
      <c r="J49" s="24" t="s">
        <v>297</v>
      </c>
      <c r="K49" s="24" t="s">
        <v>325</v>
      </c>
      <c r="L49" s="24" t="s">
        <v>165</v>
      </c>
    </row>
    <row r="50" spans="1:12" ht="30" customHeight="1">
      <c r="A50" s="136">
        <v>48</v>
      </c>
      <c r="B50" s="14">
        <v>2020</v>
      </c>
      <c r="C50" s="14">
        <v>5</v>
      </c>
      <c r="D50" s="14" t="s">
        <v>16</v>
      </c>
      <c r="E50" s="122" t="s">
        <v>223</v>
      </c>
      <c r="F50" s="8" t="s">
        <v>143</v>
      </c>
      <c r="G50" s="22" t="s">
        <v>1848</v>
      </c>
      <c r="H50" s="123">
        <v>4849246000</v>
      </c>
      <c r="I50" s="123">
        <v>1000000000</v>
      </c>
      <c r="J50" s="14" t="s">
        <v>313</v>
      </c>
      <c r="K50" s="14" t="s">
        <v>314</v>
      </c>
      <c r="L50" s="14" t="s">
        <v>315</v>
      </c>
    </row>
    <row r="51" spans="1:12" ht="30" customHeight="1">
      <c r="A51" s="136">
        <v>49</v>
      </c>
      <c r="B51" s="24">
        <v>2020</v>
      </c>
      <c r="C51" s="14">
        <v>5</v>
      </c>
      <c r="D51" s="14" t="s">
        <v>18</v>
      </c>
      <c r="E51" s="122" t="s">
        <v>221</v>
      </c>
      <c r="F51" s="14" t="s">
        <v>87</v>
      </c>
      <c r="G51" s="22" t="s">
        <v>1848</v>
      </c>
      <c r="H51" s="126">
        <v>1549940000</v>
      </c>
      <c r="I51" s="123">
        <v>1549940000</v>
      </c>
      <c r="J51" s="22" t="s">
        <v>289</v>
      </c>
      <c r="K51" s="14" t="s">
        <v>146</v>
      </c>
      <c r="L51" s="14" t="s">
        <v>147</v>
      </c>
    </row>
    <row r="52" spans="1:12" ht="30" customHeight="1">
      <c r="A52" s="136">
        <v>50</v>
      </c>
      <c r="B52" s="14">
        <v>2020</v>
      </c>
      <c r="C52" s="22">
        <v>5</v>
      </c>
      <c r="D52" s="22" t="s">
        <v>18</v>
      </c>
      <c r="E52" s="25" t="s">
        <v>220</v>
      </c>
      <c r="F52" s="22" t="s">
        <v>78</v>
      </c>
      <c r="G52" s="22" t="s">
        <v>138</v>
      </c>
      <c r="H52" s="121">
        <v>131000000</v>
      </c>
      <c r="I52" s="123">
        <v>131000000</v>
      </c>
      <c r="J52" s="24" t="s">
        <v>289</v>
      </c>
      <c r="K52" s="22" t="s">
        <v>321</v>
      </c>
      <c r="L52" s="22" t="s">
        <v>144</v>
      </c>
    </row>
    <row r="53" spans="1:12" ht="30" customHeight="1">
      <c r="A53" s="136">
        <v>51</v>
      </c>
      <c r="B53" s="14">
        <v>2020</v>
      </c>
      <c r="C53" s="14">
        <v>5</v>
      </c>
      <c r="D53" s="14" t="s">
        <v>18</v>
      </c>
      <c r="E53" s="122" t="s">
        <v>218</v>
      </c>
      <c r="F53" s="14" t="s">
        <v>143</v>
      </c>
      <c r="G53" s="22" t="s">
        <v>138</v>
      </c>
      <c r="H53" s="123">
        <v>80000000</v>
      </c>
      <c r="I53" s="123">
        <v>80000000</v>
      </c>
      <c r="J53" s="14" t="s">
        <v>322</v>
      </c>
      <c r="K53" s="14" t="s">
        <v>323</v>
      </c>
      <c r="L53" s="14" t="s">
        <v>324</v>
      </c>
    </row>
    <row r="54" spans="1:12" ht="30" customHeight="1">
      <c r="A54" s="136">
        <v>52</v>
      </c>
      <c r="B54" s="24">
        <v>2020</v>
      </c>
      <c r="C54" s="14">
        <v>5</v>
      </c>
      <c r="D54" s="14" t="s">
        <v>18</v>
      </c>
      <c r="E54" s="122" t="s">
        <v>219</v>
      </c>
      <c r="F54" s="14" t="s">
        <v>143</v>
      </c>
      <c r="G54" s="22" t="s">
        <v>138</v>
      </c>
      <c r="H54" s="126">
        <v>80000000</v>
      </c>
      <c r="I54" s="123">
        <v>80000000</v>
      </c>
      <c r="J54" s="22" t="s">
        <v>322</v>
      </c>
      <c r="K54" s="14" t="s">
        <v>323</v>
      </c>
      <c r="L54" s="14" t="s">
        <v>324</v>
      </c>
    </row>
    <row r="55" spans="1:12" ht="30" customHeight="1">
      <c r="A55" s="136">
        <v>53</v>
      </c>
      <c r="B55" s="24">
        <v>2020</v>
      </c>
      <c r="C55" s="24">
        <v>5</v>
      </c>
      <c r="D55" s="24" t="s">
        <v>16</v>
      </c>
      <c r="E55" s="124" t="s">
        <v>216</v>
      </c>
      <c r="F55" s="24" t="s">
        <v>79</v>
      </c>
      <c r="G55" s="22" t="s">
        <v>138</v>
      </c>
      <c r="H55" s="125">
        <v>30000000</v>
      </c>
      <c r="I55" s="125">
        <v>30000000</v>
      </c>
      <c r="J55" s="24" t="s">
        <v>322</v>
      </c>
      <c r="K55" s="24" t="s">
        <v>323</v>
      </c>
      <c r="L55" s="24" t="s">
        <v>324</v>
      </c>
    </row>
    <row r="56" spans="1:12" ht="30" customHeight="1">
      <c r="A56" s="136">
        <v>54</v>
      </c>
      <c r="B56" s="14">
        <v>2020</v>
      </c>
      <c r="C56" s="22">
        <v>5</v>
      </c>
      <c r="D56" s="22" t="s">
        <v>16</v>
      </c>
      <c r="E56" s="25" t="s">
        <v>217</v>
      </c>
      <c r="F56" s="22" t="s">
        <v>79</v>
      </c>
      <c r="G56" s="22" t="s">
        <v>138</v>
      </c>
      <c r="H56" s="121">
        <v>30000000</v>
      </c>
      <c r="I56" s="123">
        <v>30000000</v>
      </c>
      <c r="J56" s="24" t="s">
        <v>322</v>
      </c>
      <c r="K56" s="22" t="s">
        <v>323</v>
      </c>
      <c r="L56" s="22" t="s">
        <v>324</v>
      </c>
    </row>
    <row r="57" spans="1:12" ht="30" customHeight="1">
      <c r="A57" s="136">
        <v>55</v>
      </c>
      <c r="B57" s="24">
        <v>2020</v>
      </c>
      <c r="C57" s="14">
        <v>6</v>
      </c>
      <c r="D57" s="14" t="s">
        <v>16</v>
      </c>
      <c r="E57" s="122" t="s">
        <v>246</v>
      </c>
      <c r="F57" s="14" t="s">
        <v>78</v>
      </c>
      <c r="G57" s="22" t="s">
        <v>1848</v>
      </c>
      <c r="H57" s="123">
        <v>13953000000</v>
      </c>
      <c r="I57" s="123">
        <v>4000000000</v>
      </c>
      <c r="J57" s="24" t="s">
        <v>338</v>
      </c>
      <c r="K57" s="14" t="s">
        <v>99</v>
      </c>
      <c r="L57" s="14" t="s">
        <v>100</v>
      </c>
    </row>
    <row r="58" spans="1:12" ht="30" customHeight="1">
      <c r="A58" s="136">
        <v>56</v>
      </c>
      <c r="B58" s="24">
        <v>2020</v>
      </c>
      <c r="C58" s="14">
        <v>6</v>
      </c>
      <c r="D58" s="14" t="s">
        <v>16</v>
      </c>
      <c r="E58" s="122" t="s">
        <v>247</v>
      </c>
      <c r="F58" s="14" t="s">
        <v>87</v>
      </c>
      <c r="G58" s="22" t="s">
        <v>1848</v>
      </c>
      <c r="H58" s="123">
        <v>15868500000</v>
      </c>
      <c r="I58" s="123">
        <v>3173700000</v>
      </c>
      <c r="J58" s="24" t="s">
        <v>312</v>
      </c>
      <c r="K58" s="14" t="s">
        <v>336</v>
      </c>
      <c r="L58" s="14" t="s">
        <v>337</v>
      </c>
    </row>
    <row r="59" spans="1:12" ht="30" customHeight="1">
      <c r="A59" s="136">
        <v>57</v>
      </c>
      <c r="B59" s="24">
        <v>2020</v>
      </c>
      <c r="C59" s="14">
        <v>6</v>
      </c>
      <c r="D59" s="14" t="s">
        <v>16</v>
      </c>
      <c r="E59" s="131" t="s">
        <v>245</v>
      </c>
      <c r="F59" s="14" t="s">
        <v>87</v>
      </c>
      <c r="G59" s="22" t="s">
        <v>1848</v>
      </c>
      <c r="H59" s="123">
        <v>12579000000</v>
      </c>
      <c r="I59" s="123">
        <v>2515800000</v>
      </c>
      <c r="J59" s="14" t="s">
        <v>312</v>
      </c>
      <c r="K59" s="14" t="s">
        <v>336</v>
      </c>
      <c r="L59" s="14" t="s">
        <v>337</v>
      </c>
    </row>
    <row r="60" spans="1:12" ht="30" customHeight="1">
      <c r="A60" s="136">
        <v>58</v>
      </c>
      <c r="B60" s="128">
        <v>2020</v>
      </c>
      <c r="C60" s="24">
        <v>6</v>
      </c>
      <c r="D60" s="24" t="s">
        <v>16</v>
      </c>
      <c r="E60" s="124" t="s">
        <v>243</v>
      </c>
      <c r="F60" s="24" t="s">
        <v>87</v>
      </c>
      <c r="G60" s="22" t="s">
        <v>1848</v>
      </c>
      <c r="H60" s="125">
        <v>11375010836</v>
      </c>
      <c r="I60" s="125">
        <v>2000000000</v>
      </c>
      <c r="J60" s="24" t="s">
        <v>312</v>
      </c>
      <c r="K60" s="24" t="s">
        <v>151</v>
      </c>
      <c r="L60" s="24" t="s">
        <v>340</v>
      </c>
    </row>
    <row r="61" spans="1:12" ht="30" customHeight="1">
      <c r="A61" s="136">
        <v>59</v>
      </c>
      <c r="B61" s="8">
        <v>2020</v>
      </c>
      <c r="C61" s="14">
        <v>6</v>
      </c>
      <c r="D61" s="14" t="s">
        <v>16</v>
      </c>
      <c r="E61" s="122" t="s">
        <v>244</v>
      </c>
      <c r="F61" s="8" t="s">
        <v>143</v>
      </c>
      <c r="G61" s="22" t="s">
        <v>1848</v>
      </c>
      <c r="H61" s="123">
        <v>12100000000</v>
      </c>
      <c r="I61" s="123">
        <v>400000000</v>
      </c>
      <c r="J61" s="14" t="s">
        <v>295</v>
      </c>
      <c r="K61" s="14" t="s">
        <v>320</v>
      </c>
      <c r="L61" s="14" t="s">
        <v>96</v>
      </c>
    </row>
    <row r="62" spans="1:12" ht="30" customHeight="1">
      <c r="A62" s="136">
        <v>60</v>
      </c>
      <c r="B62" s="128">
        <v>2020</v>
      </c>
      <c r="C62" s="24">
        <v>6</v>
      </c>
      <c r="D62" s="24" t="s">
        <v>16</v>
      </c>
      <c r="E62" s="124" t="s">
        <v>241</v>
      </c>
      <c r="F62" s="24" t="s">
        <v>78</v>
      </c>
      <c r="G62" s="22" t="s">
        <v>1848</v>
      </c>
      <c r="H62" s="125">
        <v>7014000000</v>
      </c>
      <c r="I62" s="125">
        <v>7014000000</v>
      </c>
      <c r="J62" s="24" t="s">
        <v>338</v>
      </c>
      <c r="K62" s="24" t="s">
        <v>99</v>
      </c>
      <c r="L62" s="24" t="s">
        <v>339</v>
      </c>
    </row>
    <row r="63" spans="1:12" ht="30" customHeight="1">
      <c r="A63" s="136">
        <v>61</v>
      </c>
      <c r="B63" s="22">
        <v>2020</v>
      </c>
      <c r="C63" s="14">
        <v>6</v>
      </c>
      <c r="D63" s="14" t="s">
        <v>16</v>
      </c>
      <c r="E63" s="122" t="s">
        <v>242</v>
      </c>
      <c r="F63" s="14" t="s">
        <v>87</v>
      </c>
      <c r="G63" s="22" t="s">
        <v>1848</v>
      </c>
      <c r="H63" s="123">
        <v>8538681410.700001</v>
      </c>
      <c r="I63" s="123">
        <v>2000000000</v>
      </c>
      <c r="J63" s="14" t="s">
        <v>312</v>
      </c>
      <c r="K63" s="14" t="s">
        <v>151</v>
      </c>
      <c r="L63" s="14" t="s">
        <v>149</v>
      </c>
    </row>
    <row r="64" spans="1:12" ht="30" customHeight="1">
      <c r="A64" s="136">
        <v>62</v>
      </c>
      <c r="B64" s="22">
        <v>2020</v>
      </c>
      <c r="C64" s="22">
        <v>6</v>
      </c>
      <c r="D64" s="22" t="s">
        <v>16</v>
      </c>
      <c r="E64" s="25" t="s">
        <v>240</v>
      </c>
      <c r="F64" s="22" t="s">
        <v>87</v>
      </c>
      <c r="G64" s="22" t="s">
        <v>1848</v>
      </c>
      <c r="H64" s="121">
        <v>5292000000</v>
      </c>
      <c r="I64" s="121">
        <v>1058400000</v>
      </c>
      <c r="J64" s="24" t="s">
        <v>312</v>
      </c>
      <c r="K64" s="22" t="s">
        <v>336</v>
      </c>
      <c r="L64" s="22" t="s">
        <v>337</v>
      </c>
    </row>
    <row r="65" spans="1:12" ht="30" customHeight="1">
      <c r="A65" s="136">
        <v>63</v>
      </c>
      <c r="B65" s="14">
        <v>2020</v>
      </c>
      <c r="C65" s="14">
        <v>6</v>
      </c>
      <c r="D65" s="14" t="s">
        <v>16</v>
      </c>
      <c r="E65" s="122" t="s">
        <v>248</v>
      </c>
      <c r="F65" s="14" t="s">
        <v>87</v>
      </c>
      <c r="G65" s="22" t="s">
        <v>1848</v>
      </c>
      <c r="H65" s="123">
        <v>5152000000</v>
      </c>
      <c r="I65" s="123">
        <v>5152000000</v>
      </c>
      <c r="J65" s="22" t="s">
        <v>297</v>
      </c>
      <c r="K65" s="14" t="s">
        <v>101</v>
      </c>
      <c r="L65" s="14" t="s">
        <v>102</v>
      </c>
    </row>
    <row r="66" spans="1:12" ht="30" customHeight="1">
      <c r="A66" s="136">
        <v>64</v>
      </c>
      <c r="B66" s="14">
        <v>2020</v>
      </c>
      <c r="C66" s="128">
        <v>6</v>
      </c>
      <c r="D66" s="128" t="s">
        <v>16</v>
      </c>
      <c r="E66" s="6" t="s">
        <v>239</v>
      </c>
      <c r="F66" s="128" t="s">
        <v>87</v>
      </c>
      <c r="G66" s="22" t="s">
        <v>1848</v>
      </c>
      <c r="H66" s="129">
        <v>3000000000</v>
      </c>
      <c r="I66" s="129">
        <v>600000000</v>
      </c>
      <c r="J66" s="128" t="s">
        <v>312</v>
      </c>
      <c r="K66" s="128" t="s">
        <v>336</v>
      </c>
      <c r="L66" s="128" t="s">
        <v>337</v>
      </c>
    </row>
    <row r="67" spans="1:12" ht="30" customHeight="1">
      <c r="A67" s="136">
        <v>65</v>
      </c>
      <c r="B67" s="22">
        <v>2020</v>
      </c>
      <c r="C67" s="14">
        <v>6</v>
      </c>
      <c r="D67" s="14" t="s">
        <v>16</v>
      </c>
      <c r="E67" s="122" t="s">
        <v>238</v>
      </c>
      <c r="F67" s="8" t="s">
        <v>87</v>
      </c>
      <c r="G67" s="22" t="s">
        <v>1848</v>
      </c>
      <c r="H67" s="123">
        <v>300000000</v>
      </c>
      <c r="I67" s="123">
        <v>300000000</v>
      </c>
      <c r="J67" s="14" t="s">
        <v>327</v>
      </c>
      <c r="K67" s="14" t="s">
        <v>328</v>
      </c>
      <c r="L67" s="14" t="s">
        <v>329</v>
      </c>
    </row>
    <row r="68" spans="1:12" ht="30" customHeight="1">
      <c r="A68" s="136">
        <v>66</v>
      </c>
      <c r="B68" s="14">
        <v>2020</v>
      </c>
      <c r="C68" s="14">
        <v>6</v>
      </c>
      <c r="D68" s="14" t="s">
        <v>18</v>
      </c>
      <c r="E68" s="122" t="s">
        <v>236</v>
      </c>
      <c r="F68" s="14" t="s">
        <v>79</v>
      </c>
      <c r="G68" s="22" t="s">
        <v>1848</v>
      </c>
      <c r="H68" s="123">
        <v>103830000</v>
      </c>
      <c r="I68" s="123">
        <v>103830000</v>
      </c>
      <c r="J68" s="14" t="s">
        <v>333</v>
      </c>
      <c r="K68" s="14" t="s">
        <v>334</v>
      </c>
      <c r="L68" s="14" t="s">
        <v>335</v>
      </c>
    </row>
    <row r="69" spans="1:12" ht="30" customHeight="1">
      <c r="A69" s="136">
        <v>67</v>
      </c>
      <c r="B69" s="14">
        <v>2020</v>
      </c>
      <c r="C69" s="14">
        <v>6</v>
      </c>
      <c r="D69" s="14" t="s">
        <v>18</v>
      </c>
      <c r="E69" s="122" t="s">
        <v>237</v>
      </c>
      <c r="F69" s="8" t="s">
        <v>78</v>
      </c>
      <c r="G69" s="22" t="s">
        <v>1848</v>
      </c>
      <c r="H69" s="123">
        <v>150000000</v>
      </c>
      <c r="I69" s="123">
        <v>150000000</v>
      </c>
      <c r="J69" s="127" t="s">
        <v>289</v>
      </c>
      <c r="K69" s="14" t="s">
        <v>35</v>
      </c>
      <c r="L69" s="14" t="s">
        <v>36</v>
      </c>
    </row>
    <row r="70" spans="1:12" ht="30" customHeight="1">
      <c r="A70" s="136">
        <v>68</v>
      </c>
      <c r="B70" s="14">
        <v>2020</v>
      </c>
      <c r="C70" s="24">
        <v>6</v>
      </c>
      <c r="D70" s="8" t="s">
        <v>16</v>
      </c>
      <c r="E70" s="133" t="s">
        <v>232</v>
      </c>
      <c r="F70" s="22" t="s">
        <v>143</v>
      </c>
      <c r="G70" s="22" t="s">
        <v>1848</v>
      </c>
      <c r="H70" s="125">
        <v>60000000</v>
      </c>
      <c r="I70" s="125">
        <v>60000000</v>
      </c>
      <c r="J70" s="10" t="s">
        <v>330</v>
      </c>
      <c r="K70" s="24" t="s">
        <v>331</v>
      </c>
      <c r="L70" s="24" t="s">
        <v>332</v>
      </c>
    </row>
    <row r="71" spans="1:12" ht="30" customHeight="1">
      <c r="A71" s="136">
        <v>69</v>
      </c>
      <c r="B71" s="14">
        <v>2020</v>
      </c>
      <c r="C71" s="14">
        <v>6</v>
      </c>
      <c r="D71" s="14" t="s">
        <v>18</v>
      </c>
      <c r="E71" s="122" t="s">
        <v>233</v>
      </c>
      <c r="F71" s="8" t="s">
        <v>78</v>
      </c>
      <c r="G71" s="22" t="s">
        <v>1848</v>
      </c>
      <c r="H71" s="123">
        <v>72000000</v>
      </c>
      <c r="I71" s="123">
        <v>72000000</v>
      </c>
      <c r="J71" s="127" t="s">
        <v>289</v>
      </c>
      <c r="K71" s="14" t="s">
        <v>35</v>
      </c>
      <c r="L71" s="14" t="s">
        <v>36</v>
      </c>
    </row>
    <row r="72" spans="1:12" ht="30" customHeight="1">
      <c r="A72" s="136">
        <v>70</v>
      </c>
      <c r="B72" s="14">
        <v>2020</v>
      </c>
      <c r="C72" s="22">
        <v>6</v>
      </c>
      <c r="D72" s="22" t="s">
        <v>18</v>
      </c>
      <c r="E72" s="25" t="s">
        <v>234</v>
      </c>
      <c r="F72" s="22" t="s">
        <v>143</v>
      </c>
      <c r="G72" s="22" t="s">
        <v>138</v>
      </c>
      <c r="H72" s="121">
        <v>80000000</v>
      </c>
      <c r="I72" s="121">
        <v>80000000</v>
      </c>
      <c r="J72" s="22" t="s">
        <v>322</v>
      </c>
      <c r="K72" s="22" t="s">
        <v>323</v>
      </c>
      <c r="L72" s="22" t="s">
        <v>324</v>
      </c>
    </row>
    <row r="73" spans="1:12" ht="30" customHeight="1">
      <c r="A73" s="136">
        <v>71</v>
      </c>
      <c r="B73" s="14">
        <v>2020</v>
      </c>
      <c r="C73" s="128">
        <v>6</v>
      </c>
      <c r="D73" s="24" t="s">
        <v>18</v>
      </c>
      <c r="E73" s="124" t="s">
        <v>235</v>
      </c>
      <c r="F73" s="24" t="s">
        <v>143</v>
      </c>
      <c r="G73" s="22" t="s">
        <v>138</v>
      </c>
      <c r="H73" s="129">
        <v>80000000</v>
      </c>
      <c r="I73" s="129">
        <v>80000000</v>
      </c>
      <c r="J73" s="24" t="s">
        <v>322</v>
      </c>
      <c r="K73" s="24" t="s">
        <v>323</v>
      </c>
      <c r="L73" s="14" t="s">
        <v>324</v>
      </c>
    </row>
    <row r="74" spans="1:12" ht="30" customHeight="1">
      <c r="A74" s="136">
        <v>72</v>
      </c>
      <c r="B74" s="14">
        <v>2020</v>
      </c>
      <c r="C74" s="14">
        <v>6</v>
      </c>
      <c r="D74" s="14" t="s">
        <v>16</v>
      </c>
      <c r="E74" s="122" t="s">
        <v>231</v>
      </c>
      <c r="F74" s="8" t="s">
        <v>79</v>
      </c>
      <c r="G74" s="22" t="s">
        <v>1848</v>
      </c>
      <c r="H74" s="123">
        <v>45000000</v>
      </c>
      <c r="I74" s="123">
        <v>45000000</v>
      </c>
      <c r="J74" s="22" t="s">
        <v>327</v>
      </c>
      <c r="K74" s="14" t="s">
        <v>328</v>
      </c>
      <c r="L74" s="14" t="s">
        <v>329</v>
      </c>
    </row>
    <row r="75" spans="1:12" ht="30" customHeight="1">
      <c r="A75" s="136">
        <v>73</v>
      </c>
      <c r="B75" s="14">
        <v>2020</v>
      </c>
      <c r="C75" s="14">
        <v>6</v>
      </c>
      <c r="D75" s="14" t="s">
        <v>16</v>
      </c>
      <c r="E75" s="122" t="s">
        <v>229</v>
      </c>
      <c r="F75" s="14" t="s">
        <v>79</v>
      </c>
      <c r="G75" s="22" t="s">
        <v>138</v>
      </c>
      <c r="H75" s="123">
        <v>30000000</v>
      </c>
      <c r="I75" s="123">
        <v>30000000</v>
      </c>
      <c r="J75" s="24" t="s">
        <v>322</v>
      </c>
      <c r="K75" s="14" t="s">
        <v>323</v>
      </c>
      <c r="L75" s="14" t="s">
        <v>324</v>
      </c>
    </row>
    <row r="76" spans="1:12" ht="30" customHeight="1">
      <c r="A76" s="136">
        <v>74</v>
      </c>
      <c r="B76" s="14">
        <v>2020</v>
      </c>
      <c r="C76" s="14">
        <v>6</v>
      </c>
      <c r="D76" s="14" t="s">
        <v>16</v>
      </c>
      <c r="E76" s="122" t="s">
        <v>230</v>
      </c>
      <c r="F76" s="14" t="s">
        <v>79</v>
      </c>
      <c r="G76" s="22" t="s">
        <v>138</v>
      </c>
      <c r="H76" s="126">
        <v>30000000</v>
      </c>
      <c r="I76" s="126">
        <v>30000000</v>
      </c>
      <c r="J76" s="127" t="s">
        <v>322</v>
      </c>
      <c r="K76" s="14" t="s">
        <v>323</v>
      </c>
      <c r="L76" s="14" t="s">
        <v>324</v>
      </c>
    </row>
    <row r="77" spans="1:12" ht="30" customHeight="1">
      <c r="A77" s="136">
        <v>75</v>
      </c>
      <c r="B77" s="14">
        <v>2020</v>
      </c>
      <c r="C77" s="22">
        <v>7</v>
      </c>
      <c r="D77" s="22" t="s">
        <v>16</v>
      </c>
      <c r="E77" s="25" t="s">
        <v>259</v>
      </c>
      <c r="F77" s="22" t="s">
        <v>87</v>
      </c>
      <c r="G77" s="22" t="s">
        <v>1848</v>
      </c>
      <c r="H77" s="121">
        <v>13000000000</v>
      </c>
      <c r="I77" s="121">
        <v>2000000000</v>
      </c>
      <c r="J77" s="24" t="s">
        <v>295</v>
      </c>
      <c r="K77" s="22" t="s">
        <v>343</v>
      </c>
      <c r="L77" s="22" t="s">
        <v>344</v>
      </c>
    </row>
    <row r="78" spans="1:12" ht="30" customHeight="1">
      <c r="A78" s="136">
        <v>76</v>
      </c>
      <c r="B78" s="14">
        <v>2020</v>
      </c>
      <c r="C78" s="14">
        <v>7</v>
      </c>
      <c r="D78" s="14" t="s">
        <v>16</v>
      </c>
      <c r="E78" s="122" t="s">
        <v>257</v>
      </c>
      <c r="F78" s="14" t="s">
        <v>78</v>
      </c>
      <c r="G78" s="22" t="s">
        <v>1848</v>
      </c>
      <c r="H78" s="123">
        <v>11077993000</v>
      </c>
      <c r="I78" s="123">
        <v>3300000000</v>
      </c>
      <c r="J78" s="24" t="s">
        <v>341</v>
      </c>
      <c r="K78" s="14" t="s">
        <v>160</v>
      </c>
      <c r="L78" s="14" t="s">
        <v>161</v>
      </c>
    </row>
    <row r="79" spans="1:12" ht="30" customHeight="1">
      <c r="A79" s="136">
        <v>77</v>
      </c>
      <c r="B79" s="14">
        <v>2020</v>
      </c>
      <c r="C79" s="14">
        <v>7</v>
      </c>
      <c r="D79" s="14" t="s">
        <v>16</v>
      </c>
      <c r="E79" s="122" t="s">
        <v>258</v>
      </c>
      <c r="F79" s="14" t="s">
        <v>78</v>
      </c>
      <c r="G79" s="22" t="s">
        <v>1848</v>
      </c>
      <c r="H79" s="126">
        <v>12083000000</v>
      </c>
      <c r="I79" s="126">
        <v>3500000000</v>
      </c>
      <c r="J79" s="127" t="s">
        <v>341</v>
      </c>
      <c r="K79" s="14" t="s">
        <v>162</v>
      </c>
      <c r="L79" s="14" t="s">
        <v>163</v>
      </c>
    </row>
    <row r="80" spans="1:12" ht="30" customHeight="1">
      <c r="A80" s="136">
        <v>78</v>
      </c>
      <c r="B80" s="14">
        <v>2020</v>
      </c>
      <c r="C80" s="14">
        <v>7</v>
      </c>
      <c r="D80" s="14" t="s">
        <v>16</v>
      </c>
      <c r="E80" s="122" t="s">
        <v>256</v>
      </c>
      <c r="F80" s="14" t="s">
        <v>78</v>
      </c>
      <c r="G80" s="22" t="s">
        <v>1848</v>
      </c>
      <c r="H80" s="123">
        <v>7138000000</v>
      </c>
      <c r="I80" s="123">
        <v>2000000000</v>
      </c>
      <c r="J80" s="127" t="s">
        <v>341</v>
      </c>
      <c r="K80" s="14" t="s">
        <v>160</v>
      </c>
      <c r="L80" s="14" t="s">
        <v>161</v>
      </c>
    </row>
    <row r="81" spans="1:12" ht="30" customHeight="1">
      <c r="A81" s="136">
        <v>79</v>
      </c>
      <c r="B81" s="128">
        <v>2020</v>
      </c>
      <c r="C81" s="14">
        <v>7</v>
      </c>
      <c r="D81" s="14" t="s">
        <v>16</v>
      </c>
      <c r="E81" s="122" t="s">
        <v>255</v>
      </c>
      <c r="F81" s="8" t="s">
        <v>87</v>
      </c>
      <c r="G81" s="22" t="s">
        <v>1848</v>
      </c>
      <c r="H81" s="123">
        <v>4600000000</v>
      </c>
      <c r="I81" s="123">
        <v>1000000000</v>
      </c>
      <c r="J81" s="14" t="s">
        <v>342</v>
      </c>
      <c r="K81" s="14" t="s">
        <v>148</v>
      </c>
      <c r="L81" s="14" t="s">
        <v>149</v>
      </c>
    </row>
    <row r="82" spans="1:12" ht="30" customHeight="1">
      <c r="A82" s="136">
        <v>80</v>
      </c>
      <c r="B82" s="128">
        <v>2020</v>
      </c>
      <c r="C82" s="24">
        <v>7</v>
      </c>
      <c r="D82" s="8" t="s">
        <v>16</v>
      </c>
      <c r="E82" s="133" t="s">
        <v>254</v>
      </c>
      <c r="F82" s="24" t="s">
        <v>87</v>
      </c>
      <c r="G82" s="22" t="s">
        <v>1848</v>
      </c>
      <c r="H82" s="125">
        <v>3500000000</v>
      </c>
      <c r="I82" s="125">
        <v>3500000000</v>
      </c>
      <c r="J82" s="10" t="s">
        <v>295</v>
      </c>
      <c r="K82" s="24" t="s">
        <v>296</v>
      </c>
      <c r="L82" s="24" t="s">
        <v>80</v>
      </c>
    </row>
    <row r="83" spans="1:12" ht="30" customHeight="1">
      <c r="A83" s="136">
        <v>81</v>
      </c>
      <c r="B83" s="14">
        <v>2020</v>
      </c>
      <c r="C83" s="14">
        <v>7</v>
      </c>
      <c r="D83" s="14" t="s">
        <v>16</v>
      </c>
      <c r="E83" s="122" t="s">
        <v>253</v>
      </c>
      <c r="F83" s="8" t="s">
        <v>78</v>
      </c>
      <c r="G83" s="22" t="s">
        <v>1848</v>
      </c>
      <c r="H83" s="123">
        <v>2200000000</v>
      </c>
      <c r="I83" s="123">
        <v>2200000000</v>
      </c>
      <c r="J83" s="14" t="s">
        <v>341</v>
      </c>
      <c r="K83" s="14" t="s">
        <v>168</v>
      </c>
      <c r="L83" s="14" t="s">
        <v>169</v>
      </c>
    </row>
    <row r="84" spans="1:12" ht="30" customHeight="1">
      <c r="A84" s="136">
        <v>82</v>
      </c>
      <c r="B84" s="14">
        <v>2020</v>
      </c>
      <c r="C84" s="14">
        <v>7</v>
      </c>
      <c r="D84" s="14" t="s">
        <v>18</v>
      </c>
      <c r="E84" s="6" t="s">
        <v>251</v>
      </c>
      <c r="F84" s="14" t="s">
        <v>143</v>
      </c>
      <c r="G84" s="22" t="s">
        <v>138</v>
      </c>
      <c r="H84" s="126">
        <v>80000000</v>
      </c>
      <c r="I84" s="126">
        <v>80000000</v>
      </c>
      <c r="J84" s="127" t="s">
        <v>322</v>
      </c>
      <c r="K84" s="14" t="s">
        <v>323</v>
      </c>
      <c r="L84" s="8" t="s">
        <v>324</v>
      </c>
    </row>
    <row r="85" spans="1:12" ht="30" customHeight="1">
      <c r="A85" s="136">
        <v>83</v>
      </c>
      <c r="B85" s="14">
        <v>2020</v>
      </c>
      <c r="C85" s="24">
        <v>7</v>
      </c>
      <c r="D85" s="24" t="s">
        <v>18</v>
      </c>
      <c r="E85" s="124" t="s">
        <v>252</v>
      </c>
      <c r="F85" s="24" t="s">
        <v>143</v>
      </c>
      <c r="G85" s="22" t="s">
        <v>138</v>
      </c>
      <c r="H85" s="125">
        <v>80000000</v>
      </c>
      <c r="I85" s="125">
        <v>80000000</v>
      </c>
      <c r="J85" s="24" t="s">
        <v>322</v>
      </c>
      <c r="K85" s="24" t="s">
        <v>323</v>
      </c>
      <c r="L85" s="24" t="s">
        <v>324</v>
      </c>
    </row>
    <row r="86" spans="1:12" ht="30" customHeight="1">
      <c r="A86" s="136">
        <v>84</v>
      </c>
      <c r="B86" s="14">
        <v>2020</v>
      </c>
      <c r="C86" s="24">
        <v>7</v>
      </c>
      <c r="D86" s="24" t="s">
        <v>16</v>
      </c>
      <c r="E86" s="124" t="s">
        <v>249</v>
      </c>
      <c r="F86" s="24" t="s">
        <v>79</v>
      </c>
      <c r="G86" s="22" t="s">
        <v>138</v>
      </c>
      <c r="H86" s="125">
        <v>30000000</v>
      </c>
      <c r="I86" s="125">
        <v>30000000</v>
      </c>
      <c r="J86" s="24" t="s">
        <v>322</v>
      </c>
      <c r="K86" s="24" t="s">
        <v>323</v>
      </c>
      <c r="L86" s="24" t="s">
        <v>324</v>
      </c>
    </row>
    <row r="87" spans="1:12" ht="30" customHeight="1">
      <c r="A87" s="136">
        <v>85</v>
      </c>
      <c r="B87" s="14">
        <v>2020</v>
      </c>
      <c r="C87" s="24">
        <v>7</v>
      </c>
      <c r="D87" s="24" t="s">
        <v>16</v>
      </c>
      <c r="E87" s="124" t="s">
        <v>250</v>
      </c>
      <c r="F87" s="24" t="s">
        <v>79</v>
      </c>
      <c r="G87" s="22" t="s">
        <v>138</v>
      </c>
      <c r="H87" s="125">
        <v>30000000</v>
      </c>
      <c r="I87" s="125">
        <v>30000000</v>
      </c>
      <c r="J87" s="24" t="s">
        <v>322</v>
      </c>
      <c r="K87" s="24" t="s">
        <v>323</v>
      </c>
      <c r="L87" s="24" t="s">
        <v>324</v>
      </c>
    </row>
    <row r="88" spans="1:12" ht="30" customHeight="1">
      <c r="A88" s="136">
        <v>86</v>
      </c>
      <c r="B88" s="14">
        <v>2020</v>
      </c>
      <c r="C88" s="24">
        <v>8</v>
      </c>
      <c r="D88" s="24" t="s">
        <v>16</v>
      </c>
      <c r="E88" s="124" t="s">
        <v>266</v>
      </c>
      <c r="F88" s="24" t="s">
        <v>87</v>
      </c>
      <c r="G88" s="22" t="s">
        <v>1848</v>
      </c>
      <c r="H88" s="125">
        <v>19000000000</v>
      </c>
      <c r="I88" s="125">
        <v>10000000000</v>
      </c>
      <c r="J88" s="24" t="s">
        <v>295</v>
      </c>
      <c r="K88" s="24" t="s">
        <v>105</v>
      </c>
      <c r="L88" s="24" t="s">
        <v>106</v>
      </c>
    </row>
    <row r="89" spans="1:12" ht="30" customHeight="1">
      <c r="A89" s="136">
        <v>87</v>
      </c>
      <c r="B89" s="14">
        <v>2020</v>
      </c>
      <c r="C89" s="14">
        <v>8</v>
      </c>
      <c r="D89" s="14" t="s">
        <v>16</v>
      </c>
      <c r="E89" s="122" t="s">
        <v>265</v>
      </c>
      <c r="F89" s="14" t="s">
        <v>78</v>
      </c>
      <c r="G89" s="22" t="s">
        <v>155</v>
      </c>
      <c r="H89" s="123">
        <v>27600000000</v>
      </c>
      <c r="I89" s="123">
        <v>4000000000</v>
      </c>
      <c r="J89" s="14" t="s">
        <v>341</v>
      </c>
      <c r="K89" s="14" t="s">
        <v>352</v>
      </c>
      <c r="L89" s="14" t="s">
        <v>353</v>
      </c>
    </row>
    <row r="90" spans="1:12" ht="30" customHeight="1">
      <c r="A90" s="136">
        <v>88</v>
      </c>
      <c r="B90" s="14">
        <v>2020</v>
      </c>
      <c r="C90" s="8">
        <v>8</v>
      </c>
      <c r="D90" s="8" t="s">
        <v>16</v>
      </c>
      <c r="E90" s="6" t="s">
        <v>264</v>
      </c>
      <c r="F90" s="8" t="s">
        <v>85</v>
      </c>
      <c r="G90" s="22" t="s">
        <v>1848</v>
      </c>
      <c r="H90" s="126">
        <v>2400000000</v>
      </c>
      <c r="I90" s="126">
        <v>2400000000</v>
      </c>
      <c r="J90" s="10" t="s">
        <v>349</v>
      </c>
      <c r="K90" s="8" t="s">
        <v>350</v>
      </c>
      <c r="L90" s="8" t="s">
        <v>351</v>
      </c>
    </row>
    <row r="91" spans="1:12" ht="30" customHeight="1">
      <c r="A91" s="136">
        <v>89</v>
      </c>
      <c r="B91" s="14">
        <v>2020</v>
      </c>
      <c r="C91" s="24">
        <v>8</v>
      </c>
      <c r="D91" s="24" t="s">
        <v>16</v>
      </c>
      <c r="E91" s="124" t="s">
        <v>164</v>
      </c>
      <c r="F91" s="24" t="s">
        <v>143</v>
      </c>
      <c r="G91" s="22" t="s">
        <v>1848</v>
      </c>
      <c r="H91" s="125">
        <v>500000000</v>
      </c>
      <c r="I91" s="125">
        <v>500000000</v>
      </c>
      <c r="J91" s="24" t="s">
        <v>348</v>
      </c>
      <c r="K91" s="24" t="s">
        <v>97</v>
      </c>
      <c r="L91" s="24" t="s">
        <v>98</v>
      </c>
    </row>
    <row r="92" spans="1:12" ht="30" customHeight="1">
      <c r="A92" s="136">
        <v>90</v>
      </c>
      <c r="B92" s="14">
        <v>2020</v>
      </c>
      <c r="C92" s="8">
        <v>8</v>
      </c>
      <c r="D92" s="8" t="s">
        <v>18</v>
      </c>
      <c r="E92" s="6" t="s">
        <v>263</v>
      </c>
      <c r="F92" s="8" t="s">
        <v>78</v>
      </c>
      <c r="G92" s="22" t="s">
        <v>1848</v>
      </c>
      <c r="H92" s="126">
        <v>153000000</v>
      </c>
      <c r="I92" s="126">
        <v>153000000</v>
      </c>
      <c r="J92" s="8" t="s">
        <v>289</v>
      </c>
      <c r="K92" s="8" t="s">
        <v>35</v>
      </c>
      <c r="L92" s="8" t="s">
        <v>36</v>
      </c>
    </row>
    <row r="93" spans="1:12" ht="30" customHeight="1">
      <c r="A93" s="136">
        <v>91</v>
      </c>
      <c r="B93" s="24">
        <v>2020</v>
      </c>
      <c r="C93" s="14">
        <v>8</v>
      </c>
      <c r="D93" s="14" t="s">
        <v>18</v>
      </c>
      <c r="E93" s="122" t="s">
        <v>260</v>
      </c>
      <c r="F93" s="14" t="s">
        <v>143</v>
      </c>
      <c r="G93" s="22" t="s">
        <v>1848</v>
      </c>
      <c r="H93" s="123">
        <v>90000000</v>
      </c>
      <c r="I93" s="123">
        <v>90000000</v>
      </c>
      <c r="J93" s="14" t="s">
        <v>345</v>
      </c>
      <c r="K93" s="14" t="s">
        <v>346</v>
      </c>
      <c r="L93" s="14" t="s">
        <v>347</v>
      </c>
    </row>
    <row r="94" spans="1:12" ht="30" customHeight="1">
      <c r="A94" s="136">
        <v>92</v>
      </c>
      <c r="B94" s="14">
        <v>2020</v>
      </c>
      <c r="C94" s="14">
        <v>8</v>
      </c>
      <c r="D94" s="14" t="s">
        <v>18</v>
      </c>
      <c r="E94" s="6" t="s">
        <v>261</v>
      </c>
      <c r="F94" s="14" t="s">
        <v>143</v>
      </c>
      <c r="G94" s="22" t="s">
        <v>1848</v>
      </c>
      <c r="H94" s="132">
        <v>90000000</v>
      </c>
      <c r="I94" s="132">
        <v>90000000</v>
      </c>
      <c r="J94" s="14" t="s">
        <v>345</v>
      </c>
      <c r="K94" s="14" t="s">
        <v>346</v>
      </c>
      <c r="L94" s="14" t="s">
        <v>347</v>
      </c>
    </row>
    <row r="95" spans="1:12" ht="30" customHeight="1">
      <c r="A95" s="136">
        <v>93</v>
      </c>
      <c r="B95" s="24">
        <v>2020</v>
      </c>
      <c r="C95" s="14">
        <v>8</v>
      </c>
      <c r="D95" s="14" t="s">
        <v>18</v>
      </c>
      <c r="E95" s="122" t="s">
        <v>262</v>
      </c>
      <c r="F95" s="14" t="s">
        <v>143</v>
      </c>
      <c r="G95" s="22" t="s">
        <v>1848</v>
      </c>
      <c r="H95" s="123">
        <v>90000000</v>
      </c>
      <c r="I95" s="123">
        <v>90000000</v>
      </c>
      <c r="J95" s="14" t="s">
        <v>345</v>
      </c>
      <c r="K95" s="14" t="s">
        <v>346</v>
      </c>
      <c r="L95" s="14" t="s">
        <v>347</v>
      </c>
    </row>
    <row r="96" spans="1:12" ht="30" customHeight="1">
      <c r="A96" s="136">
        <v>94</v>
      </c>
      <c r="B96" s="14">
        <v>2020</v>
      </c>
      <c r="C96" s="14">
        <v>9</v>
      </c>
      <c r="D96" s="14" t="s">
        <v>16</v>
      </c>
      <c r="E96" s="122" t="s">
        <v>270</v>
      </c>
      <c r="F96" s="14" t="s">
        <v>78</v>
      </c>
      <c r="G96" s="22" t="s">
        <v>1848</v>
      </c>
      <c r="H96" s="123">
        <v>29300000000</v>
      </c>
      <c r="I96" s="123">
        <v>7300000000</v>
      </c>
      <c r="J96" s="127" t="s">
        <v>338</v>
      </c>
      <c r="K96" s="14" t="s">
        <v>99</v>
      </c>
      <c r="L96" s="14" t="s">
        <v>100</v>
      </c>
    </row>
    <row r="97" spans="1:12" ht="30" customHeight="1">
      <c r="A97" s="136">
        <v>95</v>
      </c>
      <c r="B97" s="24">
        <v>2020</v>
      </c>
      <c r="C97" s="14">
        <v>9</v>
      </c>
      <c r="D97" s="14" t="s">
        <v>16</v>
      </c>
      <c r="E97" s="122" t="s">
        <v>269</v>
      </c>
      <c r="F97" s="14" t="s">
        <v>87</v>
      </c>
      <c r="G97" s="22" t="s">
        <v>1848</v>
      </c>
      <c r="H97" s="126">
        <v>17000000000</v>
      </c>
      <c r="I97" s="123">
        <v>880000000</v>
      </c>
      <c r="J97" s="22" t="s">
        <v>312</v>
      </c>
      <c r="K97" s="14" t="s">
        <v>88</v>
      </c>
      <c r="L97" s="14" t="s">
        <v>89</v>
      </c>
    </row>
    <row r="98" spans="1:12" ht="30" customHeight="1">
      <c r="A98" s="136">
        <v>96</v>
      </c>
      <c r="B98" s="14">
        <v>2020</v>
      </c>
      <c r="C98" s="22">
        <v>9</v>
      </c>
      <c r="D98" s="22" t="s">
        <v>16</v>
      </c>
      <c r="E98" s="25" t="s">
        <v>268</v>
      </c>
      <c r="F98" s="22" t="s">
        <v>87</v>
      </c>
      <c r="G98" s="22" t="s">
        <v>1848</v>
      </c>
      <c r="H98" s="121">
        <v>13000000000</v>
      </c>
      <c r="I98" s="121">
        <v>480000000</v>
      </c>
      <c r="J98" s="24" t="s">
        <v>312</v>
      </c>
      <c r="K98" s="22" t="s">
        <v>88</v>
      </c>
      <c r="L98" s="22" t="s">
        <v>89</v>
      </c>
    </row>
    <row r="99" spans="1:12" ht="30" customHeight="1">
      <c r="A99" s="136">
        <v>97</v>
      </c>
      <c r="B99" s="128">
        <v>2020</v>
      </c>
      <c r="C99" s="24">
        <v>9</v>
      </c>
      <c r="D99" s="24" t="s">
        <v>16</v>
      </c>
      <c r="E99" s="124" t="s">
        <v>267</v>
      </c>
      <c r="F99" s="24" t="s">
        <v>78</v>
      </c>
      <c r="G99" s="22" t="s">
        <v>1848</v>
      </c>
      <c r="H99" s="125">
        <v>11977700000</v>
      </c>
      <c r="I99" s="125">
        <v>2300000000</v>
      </c>
      <c r="J99" s="24" t="s">
        <v>312</v>
      </c>
      <c r="K99" s="24" t="s">
        <v>153</v>
      </c>
      <c r="L99" s="24" t="s">
        <v>154</v>
      </c>
    </row>
    <row r="100" spans="1:12" ht="30" customHeight="1">
      <c r="A100" s="136">
        <v>98</v>
      </c>
      <c r="B100" s="14">
        <v>2020</v>
      </c>
      <c r="C100" s="24">
        <v>10</v>
      </c>
      <c r="D100" s="24" t="s">
        <v>16</v>
      </c>
      <c r="E100" s="124" t="s">
        <v>275</v>
      </c>
      <c r="F100" s="24" t="s">
        <v>87</v>
      </c>
      <c r="G100" s="22" t="s">
        <v>1850</v>
      </c>
      <c r="H100" s="125">
        <v>39920000000</v>
      </c>
      <c r="I100" s="125">
        <v>7000000000</v>
      </c>
      <c r="J100" s="24" t="s">
        <v>295</v>
      </c>
      <c r="K100" s="24" t="s">
        <v>320</v>
      </c>
      <c r="L100" s="24" t="s">
        <v>96</v>
      </c>
    </row>
    <row r="101" spans="1:12" ht="30" customHeight="1">
      <c r="A101" s="136">
        <v>99</v>
      </c>
      <c r="B101" s="22">
        <v>2020</v>
      </c>
      <c r="C101" s="14">
        <v>10</v>
      </c>
      <c r="D101" s="14" t="s">
        <v>16</v>
      </c>
      <c r="E101" s="122" t="s">
        <v>274</v>
      </c>
      <c r="F101" s="14" t="s">
        <v>78</v>
      </c>
      <c r="G101" s="22" t="s">
        <v>1848</v>
      </c>
      <c r="H101" s="123">
        <v>22000000000</v>
      </c>
      <c r="I101" s="123">
        <v>4500000000</v>
      </c>
      <c r="J101" s="24" t="s">
        <v>341</v>
      </c>
      <c r="K101" s="14" t="s">
        <v>160</v>
      </c>
      <c r="L101" s="14" t="s">
        <v>161</v>
      </c>
    </row>
    <row r="102" spans="1:12" ht="30" customHeight="1">
      <c r="A102" s="136">
        <v>100</v>
      </c>
      <c r="B102" s="8">
        <v>2020</v>
      </c>
      <c r="C102" s="14">
        <v>10</v>
      </c>
      <c r="D102" s="14" t="s">
        <v>16</v>
      </c>
      <c r="E102" s="122" t="s">
        <v>1851</v>
      </c>
      <c r="F102" s="14" t="s">
        <v>87</v>
      </c>
      <c r="G102" s="22" t="s">
        <v>1848</v>
      </c>
      <c r="H102" s="123">
        <v>10000000000</v>
      </c>
      <c r="I102" s="123">
        <v>1000000000</v>
      </c>
      <c r="J102" s="14" t="s">
        <v>312</v>
      </c>
      <c r="K102" s="14" t="s">
        <v>336</v>
      </c>
      <c r="L102" s="14" t="s">
        <v>337</v>
      </c>
    </row>
    <row r="103" spans="1:12" ht="30" customHeight="1">
      <c r="A103" s="136">
        <v>101</v>
      </c>
      <c r="B103" s="128">
        <v>2020</v>
      </c>
      <c r="C103" s="24">
        <v>10</v>
      </c>
      <c r="D103" s="24" t="s">
        <v>16</v>
      </c>
      <c r="E103" s="133" t="s">
        <v>273</v>
      </c>
      <c r="F103" s="24" t="s">
        <v>78</v>
      </c>
      <c r="G103" s="22" t="s">
        <v>1848</v>
      </c>
      <c r="H103" s="125">
        <v>10000000000</v>
      </c>
      <c r="I103" s="125">
        <v>2000000000</v>
      </c>
      <c r="J103" s="10" t="s">
        <v>338</v>
      </c>
      <c r="K103" s="24" t="s">
        <v>83</v>
      </c>
      <c r="L103" s="24" t="s">
        <v>84</v>
      </c>
    </row>
    <row r="104" spans="1:12" ht="30" customHeight="1">
      <c r="A104" s="136">
        <v>102</v>
      </c>
      <c r="B104" s="14">
        <v>2020</v>
      </c>
      <c r="C104" s="22">
        <v>10</v>
      </c>
      <c r="D104" s="22" t="s">
        <v>16</v>
      </c>
      <c r="E104" s="25" t="s">
        <v>276</v>
      </c>
      <c r="F104" s="22" t="s">
        <v>87</v>
      </c>
      <c r="G104" s="22" t="s">
        <v>1848</v>
      </c>
      <c r="H104" s="121">
        <v>6002000000</v>
      </c>
      <c r="I104" s="121">
        <v>2000000000</v>
      </c>
      <c r="J104" s="22" t="s">
        <v>297</v>
      </c>
      <c r="K104" s="22" t="s">
        <v>109</v>
      </c>
      <c r="L104" s="22" t="s">
        <v>110</v>
      </c>
    </row>
    <row r="105" spans="1:12" ht="30" customHeight="1">
      <c r="A105" s="136">
        <v>103</v>
      </c>
      <c r="B105" s="14">
        <v>2020</v>
      </c>
      <c r="C105" s="128">
        <v>10</v>
      </c>
      <c r="D105" s="24" t="s">
        <v>16</v>
      </c>
      <c r="E105" s="124" t="s">
        <v>272</v>
      </c>
      <c r="F105" s="14" t="s">
        <v>87</v>
      </c>
      <c r="G105" s="22" t="s">
        <v>1848</v>
      </c>
      <c r="H105" s="129">
        <v>7905000000</v>
      </c>
      <c r="I105" s="129">
        <v>1581000000</v>
      </c>
      <c r="J105" s="24" t="s">
        <v>312</v>
      </c>
      <c r="K105" s="24" t="s">
        <v>336</v>
      </c>
      <c r="L105" s="14" t="s">
        <v>337</v>
      </c>
    </row>
    <row r="106" spans="1:12" ht="30" customHeight="1">
      <c r="A106" s="136">
        <v>104</v>
      </c>
      <c r="B106" s="14">
        <v>2020</v>
      </c>
      <c r="C106" s="14">
        <v>10</v>
      </c>
      <c r="D106" s="14" t="s">
        <v>18</v>
      </c>
      <c r="E106" s="122" t="s">
        <v>271</v>
      </c>
      <c r="F106" s="14" t="s">
        <v>79</v>
      </c>
      <c r="G106" s="22" t="s">
        <v>1848</v>
      </c>
      <c r="H106" s="123">
        <v>69510000</v>
      </c>
      <c r="I106" s="123">
        <v>69510000</v>
      </c>
      <c r="J106" s="14" t="s">
        <v>333</v>
      </c>
      <c r="K106" s="14" t="s">
        <v>334</v>
      </c>
      <c r="L106" s="14" t="s">
        <v>335</v>
      </c>
    </row>
    <row r="107" spans="1:12" ht="30" customHeight="1">
      <c r="A107" s="136">
        <v>105</v>
      </c>
      <c r="B107" s="14">
        <v>2020</v>
      </c>
      <c r="C107" s="24">
        <v>11</v>
      </c>
      <c r="D107" s="24" t="s">
        <v>18</v>
      </c>
      <c r="E107" s="124" t="s">
        <v>278</v>
      </c>
      <c r="F107" s="24" t="s">
        <v>78</v>
      </c>
      <c r="G107" s="22" t="s">
        <v>1849</v>
      </c>
      <c r="H107" s="125">
        <v>40000000000</v>
      </c>
      <c r="I107" s="125">
        <v>5000000000</v>
      </c>
      <c r="J107" s="24" t="s">
        <v>338</v>
      </c>
      <c r="K107" s="24" t="s">
        <v>83</v>
      </c>
      <c r="L107" s="24" t="s">
        <v>84</v>
      </c>
    </row>
    <row r="108" spans="1:12" ht="30" customHeight="1">
      <c r="A108" s="136">
        <v>106</v>
      </c>
      <c r="B108" s="128">
        <v>2020</v>
      </c>
      <c r="C108" s="8">
        <v>11</v>
      </c>
      <c r="D108" s="8" t="s">
        <v>16</v>
      </c>
      <c r="E108" s="6" t="s">
        <v>277</v>
      </c>
      <c r="F108" s="8" t="s">
        <v>78</v>
      </c>
      <c r="G108" s="22" t="s">
        <v>1848</v>
      </c>
      <c r="H108" s="126">
        <v>3000000000</v>
      </c>
      <c r="I108" s="126">
        <v>1500000000</v>
      </c>
      <c r="J108" s="8" t="s">
        <v>349</v>
      </c>
      <c r="K108" s="8" t="s">
        <v>83</v>
      </c>
      <c r="L108" s="8" t="s">
        <v>84</v>
      </c>
    </row>
    <row r="109" spans="1:12" ht="30" customHeight="1">
      <c r="A109" s="136">
        <v>107</v>
      </c>
      <c r="B109" s="22">
        <v>2020</v>
      </c>
      <c r="C109" s="14">
        <v>11</v>
      </c>
      <c r="D109" s="14" t="s">
        <v>18</v>
      </c>
      <c r="E109" s="122" t="s">
        <v>166</v>
      </c>
      <c r="F109" s="14" t="s">
        <v>90</v>
      </c>
      <c r="G109" s="22" t="s">
        <v>1848</v>
      </c>
      <c r="H109" s="123">
        <v>1861000000</v>
      </c>
      <c r="I109" s="123">
        <v>1861000000</v>
      </c>
      <c r="J109" s="127" t="s">
        <v>338</v>
      </c>
      <c r="K109" s="14" t="s">
        <v>107</v>
      </c>
      <c r="L109" s="14" t="s">
        <v>108</v>
      </c>
    </row>
    <row r="110" spans="1:12" ht="30" customHeight="1">
      <c r="A110" s="136">
        <v>108</v>
      </c>
      <c r="B110" s="22">
        <v>2020</v>
      </c>
      <c r="C110" s="24">
        <v>11</v>
      </c>
      <c r="D110" s="24" t="s">
        <v>18</v>
      </c>
      <c r="E110" s="124" t="s">
        <v>158</v>
      </c>
      <c r="F110" s="24" t="s">
        <v>85</v>
      </c>
      <c r="G110" s="22" t="s">
        <v>1848</v>
      </c>
      <c r="H110" s="125">
        <v>756000000</v>
      </c>
      <c r="I110" s="125">
        <v>756000000</v>
      </c>
      <c r="J110" s="24" t="s">
        <v>338</v>
      </c>
      <c r="K110" s="24" t="s">
        <v>107</v>
      </c>
      <c r="L110" s="24" t="s">
        <v>108</v>
      </c>
    </row>
  </sheetData>
  <sheetProtection/>
  <autoFilter ref="A2:L110"/>
  <mergeCells count="1">
    <mergeCell ref="A1:L1"/>
  </mergeCells>
  <dataValidations count="4">
    <dataValidation type="list" allowBlank="1" showInputMessage="1" showErrorMessage="1" sqref="F62:F91 F96:F109 F9:F11 F21:F49 F3:F6">
      <formula1>"토건,토목,건축,전문,전기,통신,소방,기타"</formula1>
    </dataValidation>
    <dataValidation type="list" allowBlank="1" showInputMessage="1" showErrorMessage="1" sqref="D62:D91 D96:D109 D9:D11 D22:D49 D3:D6">
      <formula1>"자체조달,중앙조달"</formula1>
    </dataValidation>
    <dataValidation type="list" allowBlank="1" showInputMessage="1" showErrorMessage="1" sqref="G5 G45:G49 G64:G65 G79:G82 G96 G107 G36:G37">
      <formula1>"대안,턴키,일반,PQ,수의,실적"</formula1>
    </dataValidation>
    <dataValidation type="textLength" operator="lessThanOrEqual" allowBlank="1" showInputMessage="1" showErrorMessage="1" sqref="J30 J47 J75 J97 J101 J38:J39">
      <formula1>5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0"/>
  <sheetViews>
    <sheetView view="pageBreakPreview" zoomScale="85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G13" sqref="G13"/>
    </sheetView>
  </sheetViews>
  <sheetFormatPr defaultColWidth="8.88671875" defaultRowHeight="14.25"/>
  <cols>
    <col min="1" max="1" width="4.21484375" style="12" bestFit="1" customWidth="1"/>
    <col min="2" max="2" width="6.77734375" style="12" customWidth="1"/>
    <col min="3" max="3" width="4.99609375" style="12" customWidth="1"/>
    <col min="4" max="4" width="14.88671875" style="12" bestFit="1" customWidth="1"/>
    <col min="5" max="5" width="70.21484375" style="13" bestFit="1" customWidth="1"/>
    <col min="6" max="6" width="10.21484375" style="12" bestFit="1" customWidth="1"/>
    <col min="7" max="7" width="15.3359375" style="12" bestFit="1" customWidth="1"/>
    <col min="8" max="8" width="9.77734375" style="2" bestFit="1" customWidth="1"/>
    <col min="9" max="9" width="36.3359375" style="12" bestFit="1" customWidth="1"/>
    <col min="10" max="10" width="6.5546875" style="12" bestFit="1" customWidth="1"/>
    <col min="11" max="11" width="14.77734375" style="12" bestFit="1" customWidth="1"/>
    <col min="12" max="12" width="19.88671875" style="12" bestFit="1" customWidth="1"/>
    <col min="13" max="13" width="8.88671875" style="33" customWidth="1"/>
    <col min="14" max="16384" width="8.88671875" style="11" customWidth="1"/>
  </cols>
  <sheetData>
    <row r="1" spans="1:12" ht="38.25" customHeight="1" thickBot="1">
      <c r="A1" s="162" t="s">
        <v>995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ht="24">
      <c r="A2" s="96" t="s">
        <v>10</v>
      </c>
      <c r="B2" s="97" t="s">
        <v>7</v>
      </c>
      <c r="C2" s="97" t="s">
        <v>8</v>
      </c>
      <c r="D2" s="98" t="s">
        <v>12</v>
      </c>
      <c r="E2" s="97" t="s">
        <v>5</v>
      </c>
      <c r="F2" s="97" t="s">
        <v>6</v>
      </c>
      <c r="G2" s="97" t="s">
        <v>0</v>
      </c>
      <c r="H2" s="99" t="s">
        <v>9</v>
      </c>
      <c r="I2" s="97" t="s">
        <v>1</v>
      </c>
      <c r="J2" s="97" t="s">
        <v>2</v>
      </c>
      <c r="K2" s="97" t="s">
        <v>3</v>
      </c>
      <c r="L2" s="100" t="s">
        <v>4</v>
      </c>
    </row>
    <row r="3" spans="1:12" ht="30" customHeight="1">
      <c r="A3" s="101">
        <v>1</v>
      </c>
      <c r="B3" s="4">
        <v>2020</v>
      </c>
      <c r="C3" s="4">
        <v>1</v>
      </c>
      <c r="D3" s="7" t="s">
        <v>868</v>
      </c>
      <c r="E3" s="6" t="s">
        <v>872</v>
      </c>
      <c r="F3" s="4" t="s">
        <v>938</v>
      </c>
      <c r="G3" s="148" t="s">
        <v>86</v>
      </c>
      <c r="H3" s="5">
        <v>6000000</v>
      </c>
      <c r="I3" s="1" t="s">
        <v>939</v>
      </c>
      <c r="J3" s="4" t="s">
        <v>940</v>
      </c>
      <c r="K3" s="4" t="s">
        <v>941</v>
      </c>
      <c r="L3" s="102"/>
    </row>
    <row r="4" spans="1:12" ht="30" customHeight="1">
      <c r="A4" s="101">
        <v>2</v>
      </c>
      <c r="B4" s="4">
        <v>2020</v>
      </c>
      <c r="C4" s="4">
        <v>1</v>
      </c>
      <c r="D4" s="7" t="s">
        <v>868</v>
      </c>
      <c r="E4" s="6" t="s">
        <v>881</v>
      </c>
      <c r="F4" s="4" t="s">
        <v>938</v>
      </c>
      <c r="G4" s="148" t="s">
        <v>86</v>
      </c>
      <c r="H4" s="5">
        <v>3389000</v>
      </c>
      <c r="I4" s="1" t="s">
        <v>818</v>
      </c>
      <c r="J4" s="4" t="s">
        <v>168</v>
      </c>
      <c r="K4" s="4" t="s">
        <v>169</v>
      </c>
      <c r="L4" s="102"/>
    </row>
    <row r="5" spans="1:12" ht="30" customHeight="1">
      <c r="A5" s="101">
        <v>3</v>
      </c>
      <c r="B5" s="4">
        <v>2020</v>
      </c>
      <c r="C5" s="4">
        <v>1</v>
      </c>
      <c r="D5" s="7" t="s">
        <v>868</v>
      </c>
      <c r="E5" s="6" t="s">
        <v>882</v>
      </c>
      <c r="F5" s="4" t="s">
        <v>938</v>
      </c>
      <c r="G5" s="148" t="s">
        <v>86</v>
      </c>
      <c r="H5" s="5">
        <v>3338000</v>
      </c>
      <c r="I5" s="1" t="s">
        <v>818</v>
      </c>
      <c r="J5" s="4" t="s">
        <v>168</v>
      </c>
      <c r="K5" s="4" t="s">
        <v>169</v>
      </c>
      <c r="L5" s="102"/>
    </row>
    <row r="6" spans="1:12" ht="30" customHeight="1">
      <c r="A6" s="101">
        <v>4</v>
      </c>
      <c r="B6" s="4">
        <v>2020</v>
      </c>
      <c r="C6" s="4">
        <v>1</v>
      </c>
      <c r="D6" s="7" t="s">
        <v>868</v>
      </c>
      <c r="E6" s="6" t="s">
        <v>883</v>
      </c>
      <c r="F6" s="4" t="s">
        <v>938</v>
      </c>
      <c r="G6" s="148" t="s">
        <v>86</v>
      </c>
      <c r="H6" s="5">
        <v>3095000</v>
      </c>
      <c r="I6" s="1" t="s">
        <v>818</v>
      </c>
      <c r="J6" s="4" t="s">
        <v>168</v>
      </c>
      <c r="K6" s="4" t="s">
        <v>169</v>
      </c>
      <c r="L6" s="102"/>
    </row>
    <row r="7" spans="1:12" ht="30" customHeight="1">
      <c r="A7" s="101">
        <v>5</v>
      </c>
      <c r="B7" s="4">
        <v>2020</v>
      </c>
      <c r="C7" s="4">
        <v>1</v>
      </c>
      <c r="D7" s="7" t="s">
        <v>868</v>
      </c>
      <c r="E7" s="6" t="s">
        <v>877</v>
      </c>
      <c r="F7" s="4" t="s">
        <v>938</v>
      </c>
      <c r="G7" s="148" t="s">
        <v>86</v>
      </c>
      <c r="H7" s="5">
        <v>2637000</v>
      </c>
      <c r="I7" s="1" t="s">
        <v>312</v>
      </c>
      <c r="J7" s="4" t="s">
        <v>948</v>
      </c>
      <c r="K7" s="4" t="s">
        <v>949</v>
      </c>
      <c r="L7" s="102"/>
    </row>
    <row r="8" spans="1:12" ht="30" customHeight="1">
      <c r="A8" s="101">
        <v>6</v>
      </c>
      <c r="B8" s="4">
        <v>2020</v>
      </c>
      <c r="C8" s="4">
        <v>1</v>
      </c>
      <c r="D8" s="7" t="s">
        <v>868</v>
      </c>
      <c r="E8" s="6" t="s">
        <v>884</v>
      </c>
      <c r="F8" s="4" t="s">
        <v>938</v>
      </c>
      <c r="G8" s="148" t="s">
        <v>86</v>
      </c>
      <c r="H8" s="5">
        <v>2265000</v>
      </c>
      <c r="I8" s="1" t="s">
        <v>818</v>
      </c>
      <c r="J8" s="4" t="s">
        <v>168</v>
      </c>
      <c r="K8" s="4" t="s">
        <v>169</v>
      </c>
      <c r="L8" s="102"/>
    </row>
    <row r="9" spans="1:12" ht="30" customHeight="1">
      <c r="A9" s="101">
        <v>7</v>
      </c>
      <c r="B9" s="4">
        <v>2020</v>
      </c>
      <c r="C9" s="4">
        <v>1</v>
      </c>
      <c r="D9" s="7" t="s">
        <v>869</v>
      </c>
      <c r="E9" s="6" t="s">
        <v>473</v>
      </c>
      <c r="F9" s="4" t="s">
        <v>19</v>
      </c>
      <c r="G9" s="148" t="s">
        <v>17</v>
      </c>
      <c r="H9" s="5">
        <v>2259840</v>
      </c>
      <c r="I9" s="1" t="s">
        <v>283</v>
      </c>
      <c r="J9" s="4" t="s">
        <v>440</v>
      </c>
      <c r="K9" s="4" t="s">
        <v>441</v>
      </c>
      <c r="L9" s="102"/>
    </row>
    <row r="10" spans="1:12" ht="30" customHeight="1">
      <c r="A10" s="101">
        <v>8</v>
      </c>
      <c r="B10" s="4">
        <v>2020</v>
      </c>
      <c r="C10" s="4">
        <v>1</v>
      </c>
      <c r="D10" s="7" t="s">
        <v>868</v>
      </c>
      <c r="E10" s="6" t="s">
        <v>885</v>
      </c>
      <c r="F10" s="4" t="s">
        <v>938</v>
      </c>
      <c r="G10" s="148" t="s">
        <v>86</v>
      </c>
      <c r="H10" s="5">
        <v>2195000</v>
      </c>
      <c r="I10" s="1" t="s">
        <v>818</v>
      </c>
      <c r="J10" s="4" t="s">
        <v>168</v>
      </c>
      <c r="K10" s="4" t="s">
        <v>169</v>
      </c>
      <c r="L10" s="102"/>
    </row>
    <row r="11" spans="1:12" ht="30" customHeight="1">
      <c r="A11" s="101">
        <v>9</v>
      </c>
      <c r="B11" s="4">
        <v>2020</v>
      </c>
      <c r="C11" s="4">
        <v>1</v>
      </c>
      <c r="D11" s="7" t="s">
        <v>868</v>
      </c>
      <c r="E11" s="6" t="s">
        <v>886</v>
      </c>
      <c r="F11" s="4" t="s">
        <v>938</v>
      </c>
      <c r="G11" s="148" t="s">
        <v>86</v>
      </c>
      <c r="H11" s="5">
        <v>1954000</v>
      </c>
      <c r="I11" s="1" t="s">
        <v>818</v>
      </c>
      <c r="J11" s="4" t="s">
        <v>168</v>
      </c>
      <c r="K11" s="4" t="s">
        <v>169</v>
      </c>
      <c r="L11" s="102"/>
    </row>
    <row r="12" spans="1:12" ht="30" customHeight="1">
      <c r="A12" s="101">
        <v>10</v>
      </c>
      <c r="B12" s="4">
        <v>2020</v>
      </c>
      <c r="C12" s="4">
        <v>1</v>
      </c>
      <c r="D12" s="7" t="s">
        <v>868</v>
      </c>
      <c r="E12" s="6" t="s">
        <v>887</v>
      </c>
      <c r="F12" s="4" t="s">
        <v>938</v>
      </c>
      <c r="G12" s="148" t="s">
        <v>86</v>
      </c>
      <c r="H12" s="5">
        <v>1897000</v>
      </c>
      <c r="I12" s="1" t="s">
        <v>818</v>
      </c>
      <c r="J12" s="4" t="s">
        <v>168</v>
      </c>
      <c r="K12" s="4" t="s">
        <v>169</v>
      </c>
      <c r="L12" s="102"/>
    </row>
    <row r="13" spans="1:12" ht="30" customHeight="1">
      <c r="A13" s="101">
        <v>11</v>
      </c>
      <c r="B13" s="4">
        <v>2020</v>
      </c>
      <c r="C13" s="4">
        <v>1</v>
      </c>
      <c r="D13" s="7" t="s">
        <v>868</v>
      </c>
      <c r="E13" s="6" t="s">
        <v>888</v>
      </c>
      <c r="F13" s="4" t="s">
        <v>938</v>
      </c>
      <c r="G13" s="148" t="s">
        <v>86</v>
      </c>
      <c r="H13" s="5">
        <v>1829000</v>
      </c>
      <c r="I13" s="1" t="s">
        <v>818</v>
      </c>
      <c r="J13" s="4" t="s">
        <v>168</v>
      </c>
      <c r="K13" s="4" t="s">
        <v>169</v>
      </c>
      <c r="L13" s="102"/>
    </row>
    <row r="14" spans="1:12" ht="30" customHeight="1">
      <c r="A14" s="101">
        <v>12</v>
      </c>
      <c r="B14" s="4">
        <v>2020</v>
      </c>
      <c r="C14" s="4">
        <v>1</v>
      </c>
      <c r="D14" s="7" t="s">
        <v>865</v>
      </c>
      <c r="E14" s="6" t="s">
        <v>471</v>
      </c>
      <c r="F14" s="4" t="s">
        <v>19</v>
      </c>
      <c r="G14" s="148" t="s">
        <v>17</v>
      </c>
      <c r="H14" s="5">
        <v>1477000</v>
      </c>
      <c r="I14" s="1" t="s">
        <v>463</v>
      </c>
      <c r="J14" s="4" t="s">
        <v>472</v>
      </c>
      <c r="K14" s="4" t="s">
        <v>65</v>
      </c>
      <c r="L14" s="102"/>
    </row>
    <row r="15" spans="1:12" ht="30" customHeight="1">
      <c r="A15" s="101">
        <v>13</v>
      </c>
      <c r="B15" s="4">
        <v>2020</v>
      </c>
      <c r="C15" s="4">
        <v>1</v>
      </c>
      <c r="D15" s="7" t="s">
        <v>868</v>
      </c>
      <c r="E15" s="6" t="s">
        <v>456</v>
      </c>
      <c r="F15" s="4" t="s">
        <v>19</v>
      </c>
      <c r="G15" s="148" t="s">
        <v>17</v>
      </c>
      <c r="H15" s="5">
        <v>1022040</v>
      </c>
      <c r="I15" s="1" t="s">
        <v>402</v>
      </c>
      <c r="J15" s="4" t="s">
        <v>457</v>
      </c>
      <c r="K15" s="4" t="s">
        <v>458</v>
      </c>
      <c r="L15" s="102"/>
    </row>
    <row r="16" spans="1:12" ht="30" customHeight="1">
      <c r="A16" s="101">
        <v>14</v>
      </c>
      <c r="B16" s="4">
        <v>2020</v>
      </c>
      <c r="C16" s="4">
        <v>1</v>
      </c>
      <c r="D16" s="7" t="s">
        <v>868</v>
      </c>
      <c r="E16" s="6" t="s">
        <v>467</v>
      </c>
      <c r="F16" s="4" t="s">
        <v>19</v>
      </c>
      <c r="G16" s="148" t="s">
        <v>14</v>
      </c>
      <c r="H16" s="5">
        <v>950000</v>
      </c>
      <c r="I16" s="1" t="s">
        <v>468</v>
      </c>
      <c r="J16" s="4" t="s">
        <v>469</v>
      </c>
      <c r="K16" s="4" t="s">
        <v>470</v>
      </c>
      <c r="L16" s="102"/>
    </row>
    <row r="17" spans="1:12" ht="30" customHeight="1">
      <c r="A17" s="101">
        <v>15</v>
      </c>
      <c r="B17" s="4">
        <v>2020</v>
      </c>
      <c r="C17" s="4">
        <v>1</v>
      </c>
      <c r="D17" s="7" t="s">
        <v>870</v>
      </c>
      <c r="E17" s="6" t="s">
        <v>466</v>
      </c>
      <c r="F17" s="4" t="s">
        <v>19</v>
      </c>
      <c r="G17" s="148" t="s">
        <v>17</v>
      </c>
      <c r="H17" s="5">
        <v>940185</v>
      </c>
      <c r="I17" s="1" t="s">
        <v>447</v>
      </c>
      <c r="J17" s="4" t="s">
        <v>448</v>
      </c>
      <c r="K17" s="4" t="s">
        <v>449</v>
      </c>
      <c r="L17" s="102"/>
    </row>
    <row r="18" spans="1:12" ht="30" customHeight="1">
      <c r="A18" s="101">
        <v>16</v>
      </c>
      <c r="B18" s="4">
        <v>2020</v>
      </c>
      <c r="C18" s="4">
        <v>1</v>
      </c>
      <c r="D18" s="7" t="s">
        <v>868</v>
      </c>
      <c r="E18" s="6" t="s">
        <v>875</v>
      </c>
      <c r="F18" s="4" t="s">
        <v>938</v>
      </c>
      <c r="G18" s="148" t="s">
        <v>86</v>
      </c>
      <c r="H18" s="5">
        <v>940000</v>
      </c>
      <c r="I18" s="1" t="s">
        <v>537</v>
      </c>
      <c r="J18" s="4" t="s">
        <v>946</v>
      </c>
      <c r="K18" s="4" t="s">
        <v>947</v>
      </c>
      <c r="L18" s="102"/>
    </row>
    <row r="19" spans="1:12" ht="30" customHeight="1">
      <c r="A19" s="101">
        <v>17</v>
      </c>
      <c r="B19" s="4">
        <v>2020</v>
      </c>
      <c r="C19" s="4">
        <v>1</v>
      </c>
      <c r="D19" s="7" t="s">
        <v>868</v>
      </c>
      <c r="E19" s="6" t="s">
        <v>874</v>
      </c>
      <c r="F19" s="4" t="s">
        <v>938</v>
      </c>
      <c r="G19" s="148" t="s">
        <v>86</v>
      </c>
      <c r="H19" s="5">
        <v>920000</v>
      </c>
      <c r="I19" s="1" t="s">
        <v>537</v>
      </c>
      <c r="J19" s="4" t="s">
        <v>944</v>
      </c>
      <c r="K19" s="4" t="s">
        <v>945</v>
      </c>
      <c r="L19" s="102"/>
    </row>
    <row r="20" spans="1:12" ht="30" customHeight="1">
      <c r="A20" s="101">
        <v>18</v>
      </c>
      <c r="B20" s="4">
        <v>2020</v>
      </c>
      <c r="C20" s="4">
        <v>1</v>
      </c>
      <c r="D20" s="7" t="s">
        <v>865</v>
      </c>
      <c r="E20" s="6" t="s">
        <v>462</v>
      </c>
      <c r="F20" s="4" t="s">
        <v>19</v>
      </c>
      <c r="G20" s="148" t="s">
        <v>17</v>
      </c>
      <c r="H20" s="5">
        <v>754900</v>
      </c>
      <c r="I20" s="1" t="s">
        <v>463</v>
      </c>
      <c r="J20" s="4" t="s">
        <v>464</v>
      </c>
      <c r="K20" s="4" t="s">
        <v>465</v>
      </c>
      <c r="L20" s="102"/>
    </row>
    <row r="21" spans="1:12" ht="30" customHeight="1">
      <c r="A21" s="101">
        <v>19</v>
      </c>
      <c r="B21" s="4">
        <v>2020</v>
      </c>
      <c r="C21" s="4">
        <v>1</v>
      </c>
      <c r="D21" s="7" t="s">
        <v>868</v>
      </c>
      <c r="E21" s="6" t="s">
        <v>459</v>
      </c>
      <c r="F21" s="4" t="s">
        <v>19</v>
      </c>
      <c r="G21" s="148" t="s">
        <v>25</v>
      </c>
      <c r="H21" s="5">
        <v>740000</v>
      </c>
      <c r="I21" s="1" t="s">
        <v>436</v>
      </c>
      <c r="J21" s="4" t="s">
        <v>460</v>
      </c>
      <c r="K21" s="4" t="s">
        <v>461</v>
      </c>
      <c r="L21" s="102"/>
    </row>
    <row r="22" spans="1:12" ht="30" customHeight="1">
      <c r="A22" s="101">
        <v>20</v>
      </c>
      <c r="B22" s="4">
        <v>2020</v>
      </c>
      <c r="C22" s="4">
        <v>1</v>
      </c>
      <c r="D22" s="7" t="s">
        <v>871</v>
      </c>
      <c r="E22" s="6" t="s">
        <v>452</v>
      </c>
      <c r="F22" s="4" t="s">
        <v>19</v>
      </c>
      <c r="G22" s="148" t="s">
        <v>17</v>
      </c>
      <c r="H22" s="5">
        <v>690300</v>
      </c>
      <c r="I22" s="1" t="s">
        <v>453</v>
      </c>
      <c r="J22" s="4" t="s">
        <v>454</v>
      </c>
      <c r="K22" s="4" t="s">
        <v>455</v>
      </c>
      <c r="L22" s="102"/>
    </row>
    <row r="23" spans="1:12" ht="30" customHeight="1">
      <c r="A23" s="101">
        <v>21</v>
      </c>
      <c r="B23" s="4">
        <v>2020</v>
      </c>
      <c r="C23" s="4">
        <v>1</v>
      </c>
      <c r="D23" s="7" t="s">
        <v>867</v>
      </c>
      <c r="E23" s="6" t="s">
        <v>450</v>
      </c>
      <c r="F23" s="4" t="s">
        <v>19</v>
      </c>
      <c r="G23" s="148" t="s">
        <v>17</v>
      </c>
      <c r="H23" s="5">
        <v>572093</v>
      </c>
      <c r="I23" s="1" t="s">
        <v>451</v>
      </c>
      <c r="J23" s="4" t="s">
        <v>293</v>
      </c>
      <c r="K23" s="4" t="s">
        <v>294</v>
      </c>
      <c r="L23" s="102"/>
    </row>
    <row r="24" spans="1:12" ht="30" customHeight="1">
      <c r="A24" s="101">
        <v>22</v>
      </c>
      <c r="B24" s="4">
        <v>2020</v>
      </c>
      <c r="C24" s="4">
        <v>1</v>
      </c>
      <c r="D24" s="7" t="s">
        <v>868</v>
      </c>
      <c r="E24" s="6" t="s">
        <v>873</v>
      </c>
      <c r="F24" s="4" t="s">
        <v>938</v>
      </c>
      <c r="G24" s="148" t="s">
        <v>86</v>
      </c>
      <c r="H24" s="5">
        <v>540000</v>
      </c>
      <c r="I24" s="1" t="s">
        <v>537</v>
      </c>
      <c r="J24" s="4" t="s">
        <v>942</v>
      </c>
      <c r="K24" s="4" t="s">
        <v>943</v>
      </c>
      <c r="L24" s="102"/>
    </row>
    <row r="25" spans="1:12" ht="30" customHeight="1">
      <c r="A25" s="101">
        <v>23</v>
      </c>
      <c r="B25" s="4">
        <v>2020</v>
      </c>
      <c r="C25" s="4">
        <v>1</v>
      </c>
      <c r="D25" s="7" t="s">
        <v>870</v>
      </c>
      <c r="E25" s="6" t="s">
        <v>446</v>
      </c>
      <c r="F25" s="4" t="s">
        <v>19</v>
      </c>
      <c r="G25" s="148" t="s">
        <v>17</v>
      </c>
      <c r="H25" s="5">
        <v>409382</v>
      </c>
      <c r="I25" s="1" t="s">
        <v>447</v>
      </c>
      <c r="J25" s="4" t="s">
        <v>448</v>
      </c>
      <c r="K25" s="4" t="s">
        <v>449</v>
      </c>
      <c r="L25" s="102"/>
    </row>
    <row r="26" spans="1:12" ht="30" customHeight="1">
      <c r="A26" s="101">
        <v>24</v>
      </c>
      <c r="B26" s="4">
        <v>2020</v>
      </c>
      <c r="C26" s="4">
        <v>1</v>
      </c>
      <c r="D26" s="7" t="s">
        <v>868</v>
      </c>
      <c r="E26" s="6" t="s">
        <v>442</v>
      </c>
      <c r="F26" s="4" t="s">
        <v>19</v>
      </c>
      <c r="G26" s="148" t="s">
        <v>17</v>
      </c>
      <c r="H26" s="5">
        <v>390000</v>
      </c>
      <c r="I26" s="1" t="s">
        <v>443</v>
      </c>
      <c r="J26" s="4" t="s">
        <v>444</v>
      </c>
      <c r="K26" s="4" t="s">
        <v>445</v>
      </c>
      <c r="L26" s="102"/>
    </row>
    <row r="27" spans="1:12" ht="30" customHeight="1">
      <c r="A27" s="101">
        <v>25</v>
      </c>
      <c r="B27" s="4">
        <v>2020</v>
      </c>
      <c r="C27" s="4">
        <v>1</v>
      </c>
      <c r="D27" s="7" t="s">
        <v>869</v>
      </c>
      <c r="E27" s="6" t="s">
        <v>439</v>
      </c>
      <c r="F27" s="4" t="s">
        <v>19</v>
      </c>
      <c r="G27" s="148" t="s">
        <v>17</v>
      </c>
      <c r="H27" s="5">
        <v>320660</v>
      </c>
      <c r="I27" s="1" t="s">
        <v>283</v>
      </c>
      <c r="J27" s="4" t="s">
        <v>440</v>
      </c>
      <c r="K27" s="4" t="s">
        <v>441</v>
      </c>
      <c r="L27" s="102"/>
    </row>
    <row r="28" spans="1:12" ht="30" customHeight="1">
      <c r="A28" s="101">
        <v>26</v>
      </c>
      <c r="B28" s="4">
        <v>2020</v>
      </c>
      <c r="C28" s="4">
        <v>1</v>
      </c>
      <c r="D28" s="7" t="s">
        <v>868</v>
      </c>
      <c r="E28" s="6" t="s">
        <v>876</v>
      </c>
      <c r="F28" s="4" t="s">
        <v>938</v>
      </c>
      <c r="G28" s="148" t="s">
        <v>86</v>
      </c>
      <c r="H28" s="5">
        <v>315000</v>
      </c>
      <c r="I28" s="1" t="s">
        <v>312</v>
      </c>
      <c r="J28" s="4" t="s">
        <v>148</v>
      </c>
      <c r="K28" s="4" t="s">
        <v>149</v>
      </c>
      <c r="L28" s="102"/>
    </row>
    <row r="29" spans="1:12" ht="30" customHeight="1">
      <c r="A29" s="101">
        <v>27</v>
      </c>
      <c r="B29" s="4">
        <v>2020</v>
      </c>
      <c r="C29" s="4">
        <v>1</v>
      </c>
      <c r="D29" s="7" t="s">
        <v>868</v>
      </c>
      <c r="E29" s="6" t="s">
        <v>431</v>
      </c>
      <c r="F29" s="4" t="s">
        <v>19</v>
      </c>
      <c r="G29" s="148" t="s">
        <v>17</v>
      </c>
      <c r="H29" s="5">
        <v>300000</v>
      </c>
      <c r="I29" s="1" t="s">
        <v>432</v>
      </c>
      <c r="J29" s="4" t="s">
        <v>433</v>
      </c>
      <c r="K29" s="4" t="s">
        <v>434</v>
      </c>
      <c r="L29" s="102"/>
    </row>
    <row r="30" spans="1:12" ht="30" customHeight="1">
      <c r="A30" s="101">
        <v>28</v>
      </c>
      <c r="B30" s="4">
        <v>2020</v>
      </c>
      <c r="C30" s="4">
        <v>1</v>
      </c>
      <c r="D30" s="7" t="s">
        <v>868</v>
      </c>
      <c r="E30" s="6" t="s">
        <v>435</v>
      </c>
      <c r="F30" s="4" t="s">
        <v>19</v>
      </c>
      <c r="G30" s="148" t="s">
        <v>14</v>
      </c>
      <c r="H30" s="5">
        <v>300000</v>
      </c>
      <c r="I30" s="1" t="s">
        <v>436</v>
      </c>
      <c r="J30" s="4" t="s">
        <v>437</v>
      </c>
      <c r="K30" s="4" t="s">
        <v>438</v>
      </c>
      <c r="L30" s="102"/>
    </row>
    <row r="31" spans="1:12" ht="30" customHeight="1">
      <c r="A31" s="101">
        <v>29</v>
      </c>
      <c r="B31" s="4">
        <v>2020</v>
      </c>
      <c r="C31" s="4">
        <v>1</v>
      </c>
      <c r="D31" s="7" t="s">
        <v>867</v>
      </c>
      <c r="E31" s="6" t="s">
        <v>430</v>
      </c>
      <c r="F31" s="4" t="s">
        <v>19</v>
      </c>
      <c r="G31" s="148" t="s">
        <v>17</v>
      </c>
      <c r="H31" s="5">
        <v>290070</v>
      </c>
      <c r="I31" s="1" t="s">
        <v>299</v>
      </c>
      <c r="J31" s="4" t="s">
        <v>300</v>
      </c>
      <c r="K31" s="4" t="s">
        <v>301</v>
      </c>
      <c r="L31" s="102"/>
    </row>
    <row r="32" spans="1:12" ht="30" customHeight="1">
      <c r="A32" s="101">
        <v>30</v>
      </c>
      <c r="B32" s="4">
        <v>2020</v>
      </c>
      <c r="C32" s="4">
        <v>1</v>
      </c>
      <c r="D32" s="7" t="s">
        <v>868</v>
      </c>
      <c r="E32" s="6" t="s">
        <v>426</v>
      </c>
      <c r="F32" s="4" t="s">
        <v>19</v>
      </c>
      <c r="G32" s="148" t="s">
        <v>17</v>
      </c>
      <c r="H32" s="5">
        <v>270000</v>
      </c>
      <c r="I32" s="1" t="s">
        <v>427</v>
      </c>
      <c r="J32" s="4" t="s">
        <v>428</v>
      </c>
      <c r="K32" s="4" t="s">
        <v>429</v>
      </c>
      <c r="L32" s="102"/>
    </row>
    <row r="33" spans="1:12" ht="30" customHeight="1">
      <c r="A33" s="101">
        <v>31</v>
      </c>
      <c r="B33" s="4">
        <v>2020</v>
      </c>
      <c r="C33" s="4">
        <v>1</v>
      </c>
      <c r="D33" s="7" t="s">
        <v>867</v>
      </c>
      <c r="E33" s="6" t="s">
        <v>422</v>
      </c>
      <c r="F33" s="4" t="s">
        <v>19</v>
      </c>
      <c r="G33" s="148" t="s">
        <v>14</v>
      </c>
      <c r="H33" s="5">
        <v>258465</v>
      </c>
      <c r="I33" s="1" t="s">
        <v>423</v>
      </c>
      <c r="J33" s="4" t="s">
        <v>424</v>
      </c>
      <c r="K33" s="4" t="s">
        <v>425</v>
      </c>
      <c r="L33" s="102"/>
    </row>
    <row r="34" spans="1:12" ht="30" customHeight="1">
      <c r="A34" s="101">
        <v>32</v>
      </c>
      <c r="B34" s="4">
        <v>2020</v>
      </c>
      <c r="C34" s="4">
        <v>1</v>
      </c>
      <c r="D34" s="7" t="s">
        <v>868</v>
      </c>
      <c r="E34" s="6" t="s">
        <v>75</v>
      </c>
      <c r="F34" s="4" t="s">
        <v>19</v>
      </c>
      <c r="G34" s="148" t="s">
        <v>17</v>
      </c>
      <c r="H34" s="5">
        <v>220000</v>
      </c>
      <c r="I34" s="1" t="s">
        <v>420</v>
      </c>
      <c r="J34" s="4" t="s">
        <v>421</v>
      </c>
      <c r="K34" s="4" t="s">
        <v>76</v>
      </c>
      <c r="L34" s="102"/>
    </row>
    <row r="35" spans="1:12" ht="30" customHeight="1">
      <c r="A35" s="101">
        <v>33</v>
      </c>
      <c r="B35" s="4">
        <v>2020</v>
      </c>
      <c r="C35" s="4">
        <v>1</v>
      </c>
      <c r="D35" s="7" t="s">
        <v>868</v>
      </c>
      <c r="E35" s="6" t="s">
        <v>416</v>
      </c>
      <c r="F35" s="4" t="s">
        <v>19</v>
      </c>
      <c r="G35" s="148" t="s">
        <v>14</v>
      </c>
      <c r="H35" s="5">
        <v>172000</v>
      </c>
      <c r="I35" s="1" t="s">
        <v>417</v>
      </c>
      <c r="J35" s="4" t="s">
        <v>418</v>
      </c>
      <c r="K35" s="4" t="s">
        <v>419</v>
      </c>
      <c r="L35" s="102"/>
    </row>
    <row r="36" spans="1:12" ht="30" customHeight="1">
      <c r="A36" s="101">
        <v>34</v>
      </c>
      <c r="B36" s="4">
        <v>2020</v>
      </c>
      <c r="C36" s="4">
        <v>1</v>
      </c>
      <c r="D36" s="7" t="s">
        <v>868</v>
      </c>
      <c r="E36" s="6" t="s">
        <v>412</v>
      </c>
      <c r="F36" s="4" t="s">
        <v>19</v>
      </c>
      <c r="G36" s="148" t="s">
        <v>17</v>
      </c>
      <c r="H36" s="5">
        <v>170000</v>
      </c>
      <c r="I36" s="1" t="s">
        <v>413</v>
      </c>
      <c r="J36" s="4" t="s">
        <v>414</v>
      </c>
      <c r="K36" s="4" t="s">
        <v>415</v>
      </c>
      <c r="L36" s="102"/>
    </row>
    <row r="37" spans="1:12" ht="30" customHeight="1">
      <c r="A37" s="101">
        <v>35</v>
      </c>
      <c r="B37" s="4">
        <v>2020</v>
      </c>
      <c r="C37" s="4">
        <v>1</v>
      </c>
      <c r="D37" s="7" t="s">
        <v>868</v>
      </c>
      <c r="E37" s="6" t="s">
        <v>405</v>
      </c>
      <c r="F37" s="4" t="s">
        <v>19</v>
      </c>
      <c r="G37" s="148" t="s">
        <v>14</v>
      </c>
      <c r="H37" s="5">
        <v>160000</v>
      </c>
      <c r="I37" s="1" t="s">
        <v>386</v>
      </c>
      <c r="J37" s="4" t="s">
        <v>406</v>
      </c>
      <c r="K37" s="4" t="s">
        <v>407</v>
      </c>
      <c r="L37" s="102"/>
    </row>
    <row r="38" spans="1:12" ht="30" customHeight="1">
      <c r="A38" s="101">
        <v>36</v>
      </c>
      <c r="B38" s="4">
        <v>2020</v>
      </c>
      <c r="C38" s="4">
        <v>1</v>
      </c>
      <c r="D38" s="7" t="s">
        <v>868</v>
      </c>
      <c r="E38" s="6" t="s">
        <v>408</v>
      </c>
      <c r="F38" s="4" t="s">
        <v>66</v>
      </c>
      <c r="G38" s="148" t="s">
        <v>14</v>
      </c>
      <c r="H38" s="5">
        <v>160000</v>
      </c>
      <c r="I38" s="1" t="s">
        <v>409</v>
      </c>
      <c r="J38" s="4" t="s">
        <v>410</v>
      </c>
      <c r="K38" s="4" t="s">
        <v>411</v>
      </c>
      <c r="L38" s="102"/>
    </row>
    <row r="39" spans="1:12" ht="30" customHeight="1">
      <c r="A39" s="101">
        <v>37</v>
      </c>
      <c r="B39" s="4">
        <v>2020</v>
      </c>
      <c r="C39" s="4">
        <v>1</v>
      </c>
      <c r="D39" s="7" t="s">
        <v>868</v>
      </c>
      <c r="E39" s="6" t="s">
        <v>401</v>
      </c>
      <c r="F39" s="4" t="s">
        <v>19</v>
      </c>
      <c r="G39" s="148" t="s">
        <v>17</v>
      </c>
      <c r="H39" s="5">
        <v>151000</v>
      </c>
      <c r="I39" s="1" t="s">
        <v>402</v>
      </c>
      <c r="J39" s="4" t="s">
        <v>403</v>
      </c>
      <c r="K39" s="4" t="s">
        <v>404</v>
      </c>
      <c r="L39" s="102"/>
    </row>
    <row r="40" spans="1:12" ht="30" customHeight="1">
      <c r="A40" s="101">
        <v>38</v>
      </c>
      <c r="B40" s="4">
        <v>2020</v>
      </c>
      <c r="C40" s="4">
        <v>1</v>
      </c>
      <c r="D40" s="7" t="s">
        <v>868</v>
      </c>
      <c r="E40" s="6" t="s">
        <v>393</v>
      </c>
      <c r="F40" s="4" t="s">
        <v>19</v>
      </c>
      <c r="G40" s="148" t="s">
        <v>14</v>
      </c>
      <c r="H40" s="5">
        <v>150000</v>
      </c>
      <c r="I40" s="1" t="s">
        <v>394</v>
      </c>
      <c r="J40" s="4" t="s">
        <v>395</v>
      </c>
      <c r="K40" s="4" t="s">
        <v>396</v>
      </c>
      <c r="L40" s="102"/>
    </row>
    <row r="41" spans="1:13" s="32" customFormat="1" ht="30" customHeight="1">
      <c r="A41" s="101">
        <v>39</v>
      </c>
      <c r="B41" s="4">
        <v>2020</v>
      </c>
      <c r="C41" s="4">
        <v>1</v>
      </c>
      <c r="D41" s="7" t="s">
        <v>868</v>
      </c>
      <c r="E41" s="6" t="s">
        <v>397</v>
      </c>
      <c r="F41" s="4" t="s">
        <v>19</v>
      </c>
      <c r="G41" s="148" t="s">
        <v>14</v>
      </c>
      <c r="H41" s="5">
        <v>150000</v>
      </c>
      <c r="I41" s="1" t="s">
        <v>398</v>
      </c>
      <c r="J41" s="4" t="s">
        <v>399</v>
      </c>
      <c r="K41" s="4" t="s">
        <v>400</v>
      </c>
      <c r="L41" s="102"/>
      <c r="M41" s="33"/>
    </row>
    <row r="42" spans="1:12" ht="30" customHeight="1">
      <c r="A42" s="101">
        <v>40</v>
      </c>
      <c r="B42" s="4">
        <v>2020</v>
      </c>
      <c r="C42" s="4">
        <v>1</v>
      </c>
      <c r="D42" s="7" t="s">
        <v>868</v>
      </c>
      <c r="E42" s="6" t="s">
        <v>37</v>
      </c>
      <c r="F42" s="4" t="s">
        <v>19</v>
      </c>
      <c r="G42" s="148" t="s">
        <v>17</v>
      </c>
      <c r="H42" s="5">
        <v>121840</v>
      </c>
      <c r="I42" s="1" t="s">
        <v>392</v>
      </c>
      <c r="J42" s="4" t="s">
        <v>38</v>
      </c>
      <c r="K42" s="4" t="s">
        <v>39</v>
      </c>
      <c r="L42" s="102"/>
    </row>
    <row r="43" spans="1:12" ht="30" customHeight="1">
      <c r="A43" s="101">
        <v>41</v>
      </c>
      <c r="B43" s="4">
        <v>2020</v>
      </c>
      <c r="C43" s="4">
        <v>1</v>
      </c>
      <c r="D43" s="7" t="s">
        <v>868</v>
      </c>
      <c r="E43" s="6" t="s">
        <v>385</v>
      </c>
      <c r="F43" s="4" t="s">
        <v>19</v>
      </c>
      <c r="G43" s="148" t="s">
        <v>14</v>
      </c>
      <c r="H43" s="5">
        <v>110000</v>
      </c>
      <c r="I43" s="1" t="s">
        <v>386</v>
      </c>
      <c r="J43" s="4" t="s">
        <v>387</v>
      </c>
      <c r="K43" s="4" t="s">
        <v>388</v>
      </c>
      <c r="L43" s="102"/>
    </row>
    <row r="44" spans="1:12" ht="30" customHeight="1">
      <c r="A44" s="101">
        <v>42</v>
      </c>
      <c r="B44" s="4">
        <v>2020</v>
      </c>
      <c r="C44" s="4">
        <v>1</v>
      </c>
      <c r="D44" s="7" t="s">
        <v>868</v>
      </c>
      <c r="E44" s="6" t="s">
        <v>389</v>
      </c>
      <c r="F44" s="4" t="s">
        <v>19</v>
      </c>
      <c r="G44" s="148" t="s">
        <v>14</v>
      </c>
      <c r="H44" s="5">
        <v>110000</v>
      </c>
      <c r="I44" s="1" t="s">
        <v>364</v>
      </c>
      <c r="J44" s="4" t="s">
        <v>390</v>
      </c>
      <c r="K44" s="4" t="s">
        <v>391</v>
      </c>
      <c r="L44" s="102"/>
    </row>
    <row r="45" spans="1:12" ht="30" customHeight="1">
      <c r="A45" s="101">
        <v>43</v>
      </c>
      <c r="B45" s="4">
        <v>2020</v>
      </c>
      <c r="C45" s="4">
        <v>1</v>
      </c>
      <c r="D45" s="7" t="s">
        <v>867</v>
      </c>
      <c r="E45" s="6" t="s">
        <v>474</v>
      </c>
      <c r="F45" s="4" t="s">
        <v>19</v>
      </c>
      <c r="G45" s="148" t="s">
        <v>14</v>
      </c>
      <c r="H45" s="5">
        <v>109800</v>
      </c>
      <c r="I45" s="1" t="s">
        <v>475</v>
      </c>
      <c r="J45" s="4" t="s">
        <v>300</v>
      </c>
      <c r="K45" s="4" t="s">
        <v>301</v>
      </c>
      <c r="L45" s="102"/>
    </row>
    <row r="46" spans="1:12" ht="30" customHeight="1">
      <c r="A46" s="101">
        <v>44</v>
      </c>
      <c r="B46" s="4">
        <v>2020</v>
      </c>
      <c r="C46" s="4">
        <v>1</v>
      </c>
      <c r="D46" s="7" t="s">
        <v>868</v>
      </c>
      <c r="E46" s="6" t="s">
        <v>890</v>
      </c>
      <c r="F46" s="4" t="s">
        <v>938</v>
      </c>
      <c r="G46" s="148" t="s">
        <v>996</v>
      </c>
      <c r="H46" s="5">
        <v>100000</v>
      </c>
      <c r="I46" s="1" t="s">
        <v>952</v>
      </c>
      <c r="J46" s="4" t="s">
        <v>310</v>
      </c>
      <c r="K46" s="4" t="s">
        <v>311</v>
      </c>
      <c r="L46" s="102"/>
    </row>
    <row r="47" spans="1:12" ht="30" customHeight="1">
      <c r="A47" s="101">
        <v>45</v>
      </c>
      <c r="B47" s="4">
        <v>2020</v>
      </c>
      <c r="C47" s="4">
        <v>1</v>
      </c>
      <c r="D47" s="7" t="s">
        <v>868</v>
      </c>
      <c r="E47" s="6" t="s">
        <v>878</v>
      </c>
      <c r="F47" s="4" t="s">
        <v>938</v>
      </c>
      <c r="G47" s="148" t="s">
        <v>996</v>
      </c>
      <c r="H47" s="5">
        <v>94000</v>
      </c>
      <c r="I47" s="1" t="s">
        <v>312</v>
      </c>
      <c r="J47" s="4" t="s">
        <v>948</v>
      </c>
      <c r="K47" s="4" t="s">
        <v>949</v>
      </c>
      <c r="L47" s="102"/>
    </row>
    <row r="48" spans="1:12" ht="30" customHeight="1">
      <c r="A48" s="101">
        <v>46</v>
      </c>
      <c r="B48" s="4">
        <v>2020</v>
      </c>
      <c r="C48" s="4">
        <v>1</v>
      </c>
      <c r="D48" s="7" t="s">
        <v>868</v>
      </c>
      <c r="E48" s="6" t="s">
        <v>382</v>
      </c>
      <c r="F48" s="4" t="s">
        <v>19</v>
      </c>
      <c r="G48" s="148" t="s">
        <v>26</v>
      </c>
      <c r="H48" s="5">
        <v>90799</v>
      </c>
      <c r="I48" s="1" t="s">
        <v>364</v>
      </c>
      <c r="J48" s="4" t="s">
        <v>383</v>
      </c>
      <c r="K48" s="4" t="s">
        <v>384</v>
      </c>
      <c r="L48" s="102"/>
    </row>
    <row r="49" spans="1:12" ht="30" customHeight="1">
      <c r="A49" s="101">
        <v>47</v>
      </c>
      <c r="B49" s="4">
        <v>2020</v>
      </c>
      <c r="C49" s="4">
        <v>1</v>
      </c>
      <c r="D49" s="7" t="s">
        <v>868</v>
      </c>
      <c r="E49" s="6" t="s">
        <v>378</v>
      </c>
      <c r="F49" s="4" t="s">
        <v>19</v>
      </c>
      <c r="G49" s="148" t="s">
        <v>14</v>
      </c>
      <c r="H49" s="5">
        <v>90000</v>
      </c>
      <c r="I49" s="1" t="s">
        <v>379</v>
      </c>
      <c r="J49" s="4" t="s">
        <v>380</v>
      </c>
      <c r="K49" s="4" t="s">
        <v>381</v>
      </c>
      <c r="L49" s="102"/>
    </row>
    <row r="50" spans="1:12" ht="30" customHeight="1">
      <c r="A50" s="101">
        <v>48</v>
      </c>
      <c r="B50" s="4">
        <v>2020</v>
      </c>
      <c r="C50" s="4">
        <v>1</v>
      </c>
      <c r="D50" s="7" t="s">
        <v>868</v>
      </c>
      <c r="E50" s="6" t="s">
        <v>880</v>
      </c>
      <c r="F50" s="4" t="s">
        <v>938</v>
      </c>
      <c r="G50" s="148" t="s">
        <v>996</v>
      </c>
      <c r="H50" s="5">
        <v>73599</v>
      </c>
      <c r="I50" s="1" t="s">
        <v>312</v>
      </c>
      <c r="J50" s="4" t="s">
        <v>151</v>
      </c>
      <c r="K50" s="4" t="s">
        <v>152</v>
      </c>
      <c r="L50" s="102"/>
    </row>
    <row r="51" spans="1:12" ht="30" customHeight="1">
      <c r="A51" s="101">
        <v>49</v>
      </c>
      <c r="B51" s="4">
        <v>2020</v>
      </c>
      <c r="C51" s="4">
        <v>1</v>
      </c>
      <c r="D51" s="7" t="s">
        <v>868</v>
      </c>
      <c r="E51" s="6" t="s">
        <v>879</v>
      </c>
      <c r="F51" s="4" t="s">
        <v>938</v>
      </c>
      <c r="G51" s="148" t="s">
        <v>996</v>
      </c>
      <c r="H51" s="5">
        <v>63190</v>
      </c>
      <c r="I51" s="1" t="s">
        <v>312</v>
      </c>
      <c r="J51" s="4" t="s">
        <v>151</v>
      </c>
      <c r="K51" s="4" t="s">
        <v>152</v>
      </c>
      <c r="L51" s="102"/>
    </row>
    <row r="52" spans="1:12" ht="30" customHeight="1">
      <c r="A52" s="101">
        <v>50</v>
      </c>
      <c r="B52" s="4">
        <v>2020</v>
      </c>
      <c r="C52" s="4">
        <v>1</v>
      </c>
      <c r="D52" s="7" t="s">
        <v>868</v>
      </c>
      <c r="E52" s="6" t="s">
        <v>374</v>
      </c>
      <c r="F52" s="4" t="s">
        <v>19</v>
      </c>
      <c r="G52" s="148" t="s">
        <v>17</v>
      </c>
      <c r="H52" s="5">
        <v>60000</v>
      </c>
      <c r="I52" s="1" t="s">
        <v>375</v>
      </c>
      <c r="J52" s="4" t="s">
        <v>376</v>
      </c>
      <c r="K52" s="4" t="s">
        <v>377</v>
      </c>
      <c r="L52" s="102"/>
    </row>
    <row r="53" spans="1:12" ht="30" customHeight="1">
      <c r="A53" s="101">
        <v>51</v>
      </c>
      <c r="B53" s="4">
        <v>2020</v>
      </c>
      <c r="C53" s="4">
        <v>1</v>
      </c>
      <c r="D53" s="7" t="s">
        <v>868</v>
      </c>
      <c r="E53" s="6" t="s">
        <v>889</v>
      </c>
      <c r="F53" s="4" t="s">
        <v>938</v>
      </c>
      <c r="G53" s="148" t="s">
        <v>138</v>
      </c>
      <c r="H53" s="5">
        <v>51590</v>
      </c>
      <c r="I53" s="1" t="s">
        <v>297</v>
      </c>
      <c r="J53" s="4" t="s">
        <v>950</v>
      </c>
      <c r="K53" s="4" t="s">
        <v>951</v>
      </c>
      <c r="L53" s="102" t="s">
        <v>999</v>
      </c>
    </row>
    <row r="54" spans="1:12" ht="30" customHeight="1">
      <c r="A54" s="101">
        <v>52</v>
      </c>
      <c r="B54" s="4">
        <v>2020</v>
      </c>
      <c r="C54" s="4">
        <v>1</v>
      </c>
      <c r="D54" s="7" t="s">
        <v>865</v>
      </c>
      <c r="E54" s="6" t="s">
        <v>370</v>
      </c>
      <c r="F54" s="4" t="s">
        <v>19</v>
      </c>
      <c r="G54" s="148" t="s">
        <v>138</v>
      </c>
      <c r="H54" s="5">
        <v>50000</v>
      </c>
      <c r="I54" s="1" t="s">
        <v>371</v>
      </c>
      <c r="J54" s="4" t="s">
        <v>372</v>
      </c>
      <c r="K54" s="4" t="s">
        <v>373</v>
      </c>
      <c r="L54" s="102" t="s">
        <v>1000</v>
      </c>
    </row>
    <row r="55" spans="1:12" ht="30" customHeight="1">
      <c r="A55" s="101">
        <v>53</v>
      </c>
      <c r="B55" s="4">
        <v>2020</v>
      </c>
      <c r="C55" s="4">
        <v>1</v>
      </c>
      <c r="D55" s="7" t="s">
        <v>868</v>
      </c>
      <c r="E55" s="6" t="s">
        <v>367</v>
      </c>
      <c r="F55" s="4" t="s">
        <v>19</v>
      </c>
      <c r="G55" s="148" t="s">
        <v>138</v>
      </c>
      <c r="H55" s="5">
        <v>36300</v>
      </c>
      <c r="I55" s="1" t="s">
        <v>364</v>
      </c>
      <c r="J55" s="4" t="s">
        <v>368</v>
      </c>
      <c r="K55" s="4" t="s">
        <v>369</v>
      </c>
      <c r="L55" s="102" t="s">
        <v>999</v>
      </c>
    </row>
    <row r="56" spans="1:12" ht="30" customHeight="1">
      <c r="A56" s="101">
        <v>54</v>
      </c>
      <c r="B56" s="4">
        <v>2020</v>
      </c>
      <c r="C56" s="4">
        <v>1</v>
      </c>
      <c r="D56" s="7" t="s">
        <v>868</v>
      </c>
      <c r="E56" s="6" t="s">
        <v>363</v>
      </c>
      <c r="F56" s="4" t="s">
        <v>19</v>
      </c>
      <c r="G56" s="148" t="s">
        <v>26</v>
      </c>
      <c r="H56" s="5">
        <v>35270</v>
      </c>
      <c r="I56" s="1" t="s">
        <v>364</v>
      </c>
      <c r="J56" s="4" t="s">
        <v>365</v>
      </c>
      <c r="K56" s="4" t="s">
        <v>366</v>
      </c>
      <c r="L56" s="102"/>
    </row>
    <row r="57" spans="1:12" ht="30" customHeight="1">
      <c r="A57" s="101">
        <v>55</v>
      </c>
      <c r="B57" s="4">
        <v>2020</v>
      </c>
      <c r="C57" s="4">
        <v>1</v>
      </c>
      <c r="D57" s="7" t="s">
        <v>867</v>
      </c>
      <c r="E57" s="6" t="s">
        <v>362</v>
      </c>
      <c r="F57" s="4" t="s">
        <v>19</v>
      </c>
      <c r="G57" s="148" t="s">
        <v>138</v>
      </c>
      <c r="H57" s="5">
        <v>33440</v>
      </c>
      <c r="I57" s="1" t="s">
        <v>299</v>
      </c>
      <c r="J57" s="4" t="s">
        <v>300</v>
      </c>
      <c r="K57" s="4" t="s">
        <v>301</v>
      </c>
      <c r="L57" s="102" t="s">
        <v>998</v>
      </c>
    </row>
    <row r="58" spans="1:12" ht="30" customHeight="1">
      <c r="A58" s="101">
        <v>56</v>
      </c>
      <c r="B58" s="4">
        <v>2020</v>
      </c>
      <c r="C58" s="4">
        <v>1</v>
      </c>
      <c r="D58" s="7" t="s">
        <v>866</v>
      </c>
      <c r="E58" s="6" t="s">
        <v>358</v>
      </c>
      <c r="F58" s="4" t="s">
        <v>19</v>
      </c>
      <c r="G58" s="148" t="s">
        <v>17</v>
      </c>
      <c r="H58" s="5">
        <v>30000</v>
      </c>
      <c r="I58" s="1" t="s">
        <v>359</v>
      </c>
      <c r="J58" s="4" t="s">
        <v>360</v>
      </c>
      <c r="K58" s="4" t="s">
        <v>361</v>
      </c>
      <c r="L58" s="102"/>
    </row>
    <row r="59" spans="1:12" ht="30" customHeight="1">
      <c r="A59" s="101">
        <v>57</v>
      </c>
      <c r="B59" s="4">
        <v>2020</v>
      </c>
      <c r="C59" s="4">
        <v>1</v>
      </c>
      <c r="D59" s="7" t="s">
        <v>865</v>
      </c>
      <c r="E59" s="6" t="s">
        <v>354</v>
      </c>
      <c r="F59" s="4" t="s">
        <v>19</v>
      </c>
      <c r="G59" s="148" t="s">
        <v>138</v>
      </c>
      <c r="H59" s="5">
        <v>22000</v>
      </c>
      <c r="I59" s="1" t="s">
        <v>355</v>
      </c>
      <c r="J59" s="4" t="s">
        <v>356</v>
      </c>
      <c r="K59" s="4" t="s">
        <v>357</v>
      </c>
      <c r="L59" s="102" t="s">
        <v>997</v>
      </c>
    </row>
    <row r="60" spans="1:12" ht="30" customHeight="1">
      <c r="A60" s="101">
        <v>58</v>
      </c>
      <c r="B60" s="4">
        <v>2020</v>
      </c>
      <c r="C60" s="4">
        <v>2</v>
      </c>
      <c r="D60" s="7" t="s">
        <v>868</v>
      </c>
      <c r="E60" s="6" t="s">
        <v>568</v>
      </c>
      <c r="F60" s="4" t="s">
        <v>19</v>
      </c>
      <c r="G60" s="148" t="s">
        <v>14</v>
      </c>
      <c r="H60" s="5">
        <v>2530000</v>
      </c>
      <c r="I60" s="1" t="s">
        <v>569</v>
      </c>
      <c r="J60" s="4" t="s">
        <v>72</v>
      </c>
      <c r="K60" s="4" t="s">
        <v>73</v>
      </c>
      <c r="L60" s="102"/>
    </row>
    <row r="61" spans="1:12" ht="30" customHeight="1">
      <c r="A61" s="101">
        <v>59</v>
      </c>
      <c r="B61" s="4">
        <v>2020</v>
      </c>
      <c r="C61" s="4">
        <v>2</v>
      </c>
      <c r="D61" s="7" t="s">
        <v>870</v>
      </c>
      <c r="E61" s="6" t="s">
        <v>565</v>
      </c>
      <c r="F61" s="4" t="s">
        <v>19</v>
      </c>
      <c r="G61" s="148" t="s">
        <v>17</v>
      </c>
      <c r="H61" s="5">
        <v>1705400</v>
      </c>
      <c r="I61" s="1" t="s">
        <v>550</v>
      </c>
      <c r="J61" s="4" t="s">
        <v>566</v>
      </c>
      <c r="K61" s="4" t="s">
        <v>567</v>
      </c>
      <c r="L61" s="102"/>
    </row>
    <row r="62" spans="1:12" ht="30" customHeight="1">
      <c r="A62" s="101">
        <v>60</v>
      </c>
      <c r="B62" s="4">
        <v>2020</v>
      </c>
      <c r="C62" s="4">
        <v>2</v>
      </c>
      <c r="D62" s="7" t="s">
        <v>868</v>
      </c>
      <c r="E62" s="6" t="s">
        <v>893</v>
      </c>
      <c r="F62" s="4" t="s">
        <v>938</v>
      </c>
      <c r="G62" s="148" t="s">
        <v>86</v>
      </c>
      <c r="H62" s="5">
        <v>1500000</v>
      </c>
      <c r="I62" s="1" t="s">
        <v>537</v>
      </c>
      <c r="J62" s="4" t="s">
        <v>538</v>
      </c>
      <c r="K62" s="4" t="s">
        <v>92</v>
      </c>
      <c r="L62" s="102"/>
    </row>
    <row r="63" spans="1:12" ht="30" customHeight="1">
      <c r="A63" s="101">
        <v>61</v>
      </c>
      <c r="B63" s="4">
        <v>2020</v>
      </c>
      <c r="C63" s="4">
        <v>2</v>
      </c>
      <c r="D63" s="7" t="s">
        <v>868</v>
      </c>
      <c r="E63" s="6" t="s">
        <v>559</v>
      </c>
      <c r="F63" s="4" t="s">
        <v>19</v>
      </c>
      <c r="G63" s="148" t="s">
        <v>17</v>
      </c>
      <c r="H63" s="5">
        <v>1000000</v>
      </c>
      <c r="I63" s="1" t="s">
        <v>402</v>
      </c>
      <c r="J63" s="4" t="s">
        <v>560</v>
      </c>
      <c r="K63" s="4" t="s">
        <v>561</v>
      </c>
      <c r="L63" s="102"/>
    </row>
    <row r="64" spans="1:12" ht="30" customHeight="1">
      <c r="A64" s="101">
        <v>62</v>
      </c>
      <c r="B64" s="4">
        <v>2020</v>
      </c>
      <c r="C64" s="4">
        <v>2</v>
      </c>
      <c r="D64" s="7" t="s">
        <v>868</v>
      </c>
      <c r="E64" s="6" t="s">
        <v>562</v>
      </c>
      <c r="F64" s="4" t="s">
        <v>19</v>
      </c>
      <c r="G64" s="148" t="s">
        <v>17</v>
      </c>
      <c r="H64" s="5">
        <v>1000000</v>
      </c>
      <c r="I64" s="1" t="s">
        <v>402</v>
      </c>
      <c r="J64" s="4" t="s">
        <v>560</v>
      </c>
      <c r="K64" s="4" t="s">
        <v>561</v>
      </c>
      <c r="L64" s="102"/>
    </row>
    <row r="65" spans="1:12" ht="30" customHeight="1">
      <c r="A65" s="101">
        <v>63</v>
      </c>
      <c r="B65" s="4">
        <v>2020</v>
      </c>
      <c r="C65" s="4">
        <v>2</v>
      </c>
      <c r="D65" s="7" t="s">
        <v>868</v>
      </c>
      <c r="E65" s="6" t="s">
        <v>563</v>
      </c>
      <c r="F65" s="4" t="s">
        <v>19</v>
      </c>
      <c r="G65" s="148" t="s">
        <v>14</v>
      </c>
      <c r="H65" s="5">
        <v>1000000</v>
      </c>
      <c r="I65" s="1" t="s">
        <v>349</v>
      </c>
      <c r="J65" s="4" t="s">
        <v>350</v>
      </c>
      <c r="K65" s="4" t="s">
        <v>564</v>
      </c>
      <c r="L65" s="102"/>
    </row>
    <row r="66" spans="1:12" ht="30" customHeight="1">
      <c r="A66" s="101">
        <v>64</v>
      </c>
      <c r="B66" s="4">
        <v>2020</v>
      </c>
      <c r="C66" s="4">
        <v>2</v>
      </c>
      <c r="D66" s="7" t="s">
        <v>868</v>
      </c>
      <c r="E66" s="6" t="s">
        <v>894</v>
      </c>
      <c r="F66" s="4" t="s">
        <v>938</v>
      </c>
      <c r="G66" s="148" t="s">
        <v>86</v>
      </c>
      <c r="H66" s="5">
        <v>995500</v>
      </c>
      <c r="I66" s="1" t="s">
        <v>523</v>
      </c>
      <c r="J66" s="4" t="s">
        <v>955</v>
      </c>
      <c r="K66" s="4" t="s">
        <v>956</v>
      </c>
      <c r="L66" s="102"/>
    </row>
    <row r="67" spans="1:12" ht="30" customHeight="1">
      <c r="A67" s="101">
        <v>65</v>
      </c>
      <c r="B67" s="4">
        <v>2020</v>
      </c>
      <c r="C67" s="4">
        <v>2</v>
      </c>
      <c r="D67" s="7" t="s">
        <v>870</v>
      </c>
      <c r="E67" s="6" t="s">
        <v>556</v>
      </c>
      <c r="F67" s="4" t="s">
        <v>19</v>
      </c>
      <c r="G67" s="148" t="s">
        <v>17</v>
      </c>
      <c r="H67" s="5">
        <v>901363</v>
      </c>
      <c r="I67" s="1" t="s">
        <v>550</v>
      </c>
      <c r="J67" s="4" t="s">
        <v>557</v>
      </c>
      <c r="K67" s="4" t="s">
        <v>558</v>
      </c>
      <c r="L67" s="102"/>
    </row>
    <row r="68" spans="1:12" ht="30" customHeight="1">
      <c r="A68" s="101">
        <v>66</v>
      </c>
      <c r="B68" s="4">
        <v>2020</v>
      </c>
      <c r="C68" s="4">
        <v>2</v>
      </c>
      <c r="D68" s="7" t="s">
        <v>868</v>
      </c>
      <c r="E68" s="6" t="s">
        <v>553</v>
      </c>
      <c r="F68" s="4" t="s">
        <v>19</v>
      </c>
      <c r="G68" s="148" t="s">
        <v>14</v>
      </c>
      <c r="H68" s="5">
        <v>860000</v>
      </c>
      <c r="I68" s="1" t="s">
        <v>545</v>
      </c>
      <c r="J68" s="4" t="s">
        <v>554</v>
      </c>
      <c r="K68" s="4" t="s">
        <v>555</v>
      </c>
      <c r="L68" s="102"/>
    </row>
    <row r="69" spans="1:12" ht="30" customHeight="1">
      <c r="A69" s="101">
        <v>67</v>
      </c>
      <c r="B69" s="4">
        <v>2020</v>
      </c>
      <c r="C69" s="4">
        <v>2</v>
      </c>
      <c r="D69" s="7" t="s">
        <v>868</v>
      </c>
      <c r="E69" s="6" t="s">
        <v>892</v>
      </c>
      <c r="F69" s="4" t="s">
        <v>938</v>
      </c>
      <c r="G69" s="148" t="s">
        <v>86</v>
      </c>
      <c r="H69" s="5">
        <v>833000</v>
      </c>
      <c r="I69" s="1" t="s">
        <v>537</v>
      </c>
      <c r="J69" s="4" t="s">
        <v>953</v>
      </c>
      <c r="K69" s="4" t="s">
        <v>954</v>
      </c>
      <c r="L69" s="102"/>
    </row>
    <row r="70" spans="1:12" ht="30" customHeight="1">
      <c r="A70" s="101">
        <v>68</v>
      </c>
      <c r="B70" s="4">
        <v>2020</v>
      </c>
      <c r="C70" s="4">
        <v>2</v>
      </c>
      <c r="D70" s="7" t="s">
        <v>870</v>
      </c>
      <c r="E70" s="6" t="s">
        <v>549</v>
      </c>
      <c r="F70" s="4" t="s">
        <v>19</v>
      </c>
      <c r="G70" s="148" t="s">
        <v>17</v>
      </c>
      <c r="H70" s="5">
        <v>823400</v>
      </c>
      <c r="I70" s="1" t="s">
        <v>550</v>
      </c>
      <c r="J70" s="4" t="s">
        <v>551</v>
      </c>
      <c r="K70" s="4" t="s">
        <v>552</v>
      </c>
      <c r="L70" s="102"/>
    </row>
    <row r="71" spans="1:12" ht="30" customHeight="1">
      <c r="A71" s="101">
        <v>69</v>
      </c>
      <c r="B71" s="4">
        <v>2020</v>
      </c>
      <c r="C71" s="4">
        <v>2</v>
      </c>
      <c r="D71" s="7" t="s">
        <v>868</v>
      </c>
      <c r="E71" s="6" t="s">
        <v>548</v>
      </c>
      <c r="F71" s="4" t="s">
        <v>19</v>
      </c>
      <c r="G71" s="148" t="s">
        <v>14</v>
      </c>
      <c r="H71" s="5">
        <v>800000</v>
      </c>
      <c r="I71" s="1" t="s">
        <v>537</v>
      </c>
      <c r="J71" s="4" t="s">
        <v>93</v>
      </c>
      <c r="K71" s="4" t="s">
        <v>94</v>
      </c>
      <c r="L71" s="102"/>
    </row>
    <row r="72" spans="1:12" ht="30" customHeight="1">
      <c r="A72" s="101">
        <v>70</v>
      </c>
      <c r="B72" s="4">
        <v>2020</v>
      </c>
      <c r="C72" s="4">
        <v>2</v>
      </c>
      <c r="D72" s="7" t="s">
        <v>868</v>
      </c>
      <c r="E72" s="6" t="s">
        <v>891</v>
      </c>
      <c r="F72" s="4" t="s">
        <v>938</v>
      </c>
      <c r="G72" s="148" t="s">
        <v>86</v>
      </c>
      <c r="H72" s="5">
        <v>662386</v>
      </c>
      <c r="I72" s="1" t="s">
        <v>620</v>
      </c>
      <c r="J72" s="4" t="s">
        <v>314</v>
      </c>
      <c r="K72" s="4" t="s">
        <v>315</v>
      </c>
      <c r="L72" s="102"/>
    </row>
    <row r="73" spans="1:12" ht="30" customHeight="1">
      <c r="A73" s="101">
        <v>71</v>
      </c>
      <c r="B73" s="4">
        <v>2020</v>
      </c>
      <c r="C73" s="4">
        <v>2</v>
      </c>
      <c r="D73" s="7" t="s">
        <v>868</v>
      </c>
      <c r="E73" s="6" t="s">
        <v>897</v>
      </c>
      <c r="F73" s="4" t="s">
        <v>938</v>
      </c>
      <c r="G73" s="148" t="s">
        <v>86</v>
      </c>
      <c r="H73" s="5">
        <v>651200</v>
      </c>
      <c r="I73" s="1" t="s">
        <v>818</v>
      </c>
      <c r="J73" s="4" t="s">
        <v>160</v>
      </c>
      <c r="K73" s="4" t="s">
        <v>161</v>
      </c>
      <c r="L73" s="102"/>
    </row>
    <row r="74" spans="1:12" ht="30" customHeight="1">
      <c r="A74" s="101">
        <v>72</v>
      </c>
      <c r="B74" s="4">
        <v>2020</v>
      </c>
      <c r="C74" s="4">
        <v>2</v>
      </c>
      <c r="D74" s="7" t="s">
        <v>868</v>
      </c>
      <c r="E74" s="6" t="s">
        <v>544</v>
      </c>
      <c r="F74" s="4" t="s">
        <v>19</v>
      </c>
      <c r="G74" s="148" t="s">
        <v>14</v>
      </c>
      <c r="H74" s="5">
        <v>562000</v>
      </c>
      <c r="I74" s="1" t="s">
        <v>545</v>
      </c>
      <c r="J74" s="4" t="s">
        <v>546</v>
      </c>
      <c r="K74" s="4" t="s">
        <v>547</v>
      </c>
      <c r="L74" s="102"/>
    </row>
    <row r="75" spans="1:12" ht="30" customHeight="1">
      <c r="A75" s="101">
        <v>73</v>
      </c>
      <c r="B75" s="4">
        <v>2020</v>
      </c>
      <c r="C75" s="4">
        <v>2</v>
      </c>
      <c r="D75" s="7" t="s">
        <v>868</v>
      </c>
      <c r="E75" s="6" t="s">
        <v>898</v>
      </c>
      <c r="F75" s="4" t="s">
        <v>938</v>
      </c>
      <c r="G75" s="148" t="s">
        <v>86</v>
      </c>
      <c r="H75" s="5">
        <v>541000</v>
      </c>
      <c r="I75" s="1" t="s">
        <v>818</v>
      </c>
      <c r="J75" s="4" t="s">
        <v>160</v>
      </c>
      <c r="K75" s="4" t="s">
        <v>161</v>
      </c>
      <c r="L75" s="102"/>
    </row>
    <row r="76" spans="1:12" ht="30" customHeight="1">
      <c r="A76" s="101">
        <v>74</v>
      </c>
      <c r="B76" s="4">
        <v>2020</v>
      </c>
      <c r="C76" s="4">
        <v>2</v>
      </c>
      <c r="D76" s="7" t="s">
        <v>868</v>
      </c>
      <c r="E76" s="6" t="s">
        <v>543</v>
      </c>
      <c r="F76" s="4" t="s">
        <v>19</v>
      </c>
      <c r="G76" s="148" t="s">
        <v>17</v>
      </c>
      <c r="H76" s="5">
        <v>535000</v>
      </c>
      <c r="I76" s="1" t="s">
        <v>531</v>
      </c>
      <c r="J76" s="4" t="s">
        <v>532</v>
      </c>
      <c r="K76" s="4" t="s">
        <v>533</v>
      </c>
      <c r="L76" s="102"/>
    </row>
    <row r="77" spans="1:12" ht="30" customHeight="1">
      <c r="A77" s="101">
        <v>75</v>
      </c>
      <c r="B77" s="4">
        <v>2020</v>
      </c>
      <c r="C77" s="4">
        <v>2</v>
      </c>
      <c r="D77" s="7" t="s">
        <v>868</v>
      </c>
      <c r="E77" s="6" t="s">
        <v>899</v>
      </c>
      <c r="F77" s="4" t="s">
        <v>938</v>
      </c>
      <c r="G77" s="148" t="s">
        <v>86</v>
      </c>
      <c r="H77" s="5">
        <v>296000</v>
      </c>
      <c r="I77" s="1" t="s">
        <v>338</v>
      </c>
      <c r="J77" s="4" t="s">
        <v>99</v>
      </c>
      <c r="K77" s="4" t="s">
        <v>100</v>
      </c>
      <c r="L77" s="102"/>
    </row>
    <row r="78" spans="1:12" ht="30" customHeight="1">
      <c r="A78" s="101">
        <v>76</v>
      </c>
      <c r="B78" s="4">
        <v>2020</v>
      </c>
      <c r="C78" s="4">
        <v>2</v>
      </c>
      <c r="D78" s="7" t="s">
        <v>868</v>
      </c>
      <c r="E78" s="6" t="s">
        <v>895</v>
      </c>
      <c r="F78" s="4" t="s">
        <v>938</v>
      </c>
      <c r="G78" s="148" t="s">
        <v>86</v>
      </c>
      <c r="H78" s="5">
        <v>279400</v>
      </c>
      <c r="I78" s="1" t="s">
        <v>818</v>
      </c>
      <c r="J78" s="4" t="s">
        <v>168</v>
      </c>
      <c r="K78" s="4" t="s">
        <v>169</v>
      </c>
      <c r="L78" s="102"/>
    </row>
    <row r="79" spans="1:12" ht="30" customHeight="1">
      <c r="A79" s="101">
        <v>77</v>
      </c>
      <c r="B79" s="4">
        <v>2020</v>
      </c>
      <c r="C79" s="4">
        <v>2</v>
      </c>
      <c r="D79" s="7" t="s">
        <v>868</v>
      </c>
      <c r="E79" s="6" t="s">
        <v>540</v>
      </c>
      <c r="F79" s="4" t="s">
        <v>19</v>
      </c>
      <c r="G79" s="148" t="s">
        <v>14</v>
      </c>
      <c r="H79" s="5">
        <v>240000</v>
      </c>
      <c r="I79" s="1" t="s">
        <v>483</v>
      </c>
      <c r="J79" s="4" t="s">
        <v>541</v>
      </c>
      <c r="K79" s="4" t="s">
        <v>542</v>
      </c>
      <c r="L79" s="102"/>
    </row>
    <row r="80" spans="1:12" ht="30" customHeight="1">
      <c r="A80" s="101">
        <v>78</v>
      </c>
      <c r="B80" s="4">
        <v>2020</v>
      </c>
      <c r="C80" s="4">
        <v>2</v>
      </c>
      <c r="D80" s="7" t="s">
        <v>868</v>
      </c>
      <c r="E80" s="6" t="s">
        <v>896</v>
      </c>
      <c r="F80" s="4" t="s">
        <v>938</v>
      </c>
      <c r="G80" s="148" t="s">
        <v>86</v>
      </c>
      <c r="H80" s="5">
        <v>236200</v>
      </c>
      <c r="I80" s="1" t="s">
        <v>818</v>
      </c>
      <c r="J80" s="4" t="s">
        <v>168</v>
      </c>
      <c r="K80" s="4" t="s">
        <v>169</v>
      </c>
      <c r="L80" s="102"/>
    </row>
    <row r="81" spans="1:12" ht="30" customHeight="1">
      <c r="A81" s="101">
        <v>79</v>
      </c>
      <c r="B81" s="4">
        <v>2020</v>
      </c>
      <c r="C81" s="4">
        <v>2</v>
      </c>
      <c r="D81" s="7" t="s">
        <v>868</v>
      </c>
      <c r="E81" s="6" t="s">
        <v>539</v>
      </c>
      <c r="F81" s="4" t="s">
        <v>19</v>
      </c>
      <c r="G81" s="148" t="s">
        <v>14</v>
      </c>
      <c r="H81" s="5">
        <v>215000</v>
      </c>
      <c r="I81" s="1" t="s">
        <v>386</v>
      </c>
      <c r="J81" s="4" t="s">
        <v>387</v>
      </c>
      <c r="K81" s="4" t="s">
        <v>388</v>
      </c>
      <c r="L81" s="102"/>
    </row>
    <row r="82" spans="1:12" ht="30" customHeight="1">
      <c r="A82" s="101">
        <v>80</v>
      </c>
      <c r="B82" s="4">
        <v>2020</v>
      </c>
      <c r="C82" s="4">
        <v>2</v>
      </c>
      <c r="D82" s="7" t="s">
        <v>868</v>
      </c>
      <c r="E82" s="6" t="s">
        <v>536</v>
      </c>
      <c r="F82" s="4" t="s">
        <v>19</v>
      </c>
      <c r="G82" s="148" t="s">
        <v>17</v>
      </c>
      <c r="H82" s="5">
        <v>200000</v>
      </c>
      <c r="I82" s="1" t="s">
        <v>537</v>
      </c>
      <c r="J82" s="4" t="s">
        <v>538</v>
      </c>
      <c r="K82" s="4" t="s">
        <v>92</v>
      </c>
      <c r="L82" s="102"/>
    </row>
    <row r="83" spans="1:12" ht="30" customHeight="1">
      <c r="A83" s="101">
        <v>81</v>
      </c>
      <c r="B83" s="4">
        <v>2020</v>
      </c>
      <c r="C83" s="4">
        <v>2</v>
      </c>
      <c r="D83" s="7" t="s">
        <v>869</v>
      </c>
      <c r="E83" s="6" t="s">
        <v>535</v>
      </c>
      <c r="F83" s="4" t="s">
        <v>19</v>
      </c>
      <c r="G83" s="148" t="s">
        <v>17</v>
      </c>
      <c r="H83" s="5">
        <v>192998</v>
      </c>
      <c r="I83" s="1" t="s">
        <v>503</v>
      </c>
      <c r="J83" s="4" t="s">
        <v>504</v>
      </c>
      <c r="K83" s="4" t="s">
        <v>505</v>
      </c>
      <c r="L83" s="102"/>
    </row>
    <row r="84" spans="1:12" ht="30" customHeight="1">
      <c r="A84" s="101">
        <v>82</v>
      </c>
      <c r="B84" s="4">
        <v>2020</v>
      </c>
      <c r="C84" s="4">
        <v>2</v>
      </c>
      <c r="D84" s="7" t="s">
        <v>868</v>
      </c>
      <c r="E84" s="6" t="s">
        <v>530</v>
      </c>
      <c r="F84" s="4" t="s">
        <v>66</v>
      </c>
      <c r="G84" s="148" t="s">
        <v>14</v>
      </c>
      <c r="H84" s="5">
        <v>150000</v>
      </c>
      <c r="I84" s="1" t="s">
        <v>531</v>
      </c>
      <c r="J84" s="4" t="s">
        <v>532</v>
      </c>
      <c r="K84" s="4" t="s">
        <v>533</v>
      </c>
      <c r="L84" s="102"/>
    </row>
    <row r="85" spans="1:12" ht="30" customHeight="1">
      <c r="A85" s="101">
        <v>83</v>
      </c>
      <c r="B85" s="4">
        <v>2020</v>
      </c>
      <c r="C85" s="4">
        <v>2</v>
      </c>
      <c r="D85" s="7" t="s">
        <v>868</v>
      </c>
      <c r="E85" s="6" t="s">
        <v>534</v>
      </c>
      <c r="F85" s="4" t="s">
        <v>19</v>
      </c>
      <c r="G85" s="148" t="s">
        <v>14</v>
      </c>
      <c r="H85" s="5">
        <v>150000</v>
      </c>
      <c r="I85" s="1" t="s">
        <v>338</v>
      </c>
      <c r="J85" s="4" t="s">
        <v>83</v>
      </c>
      <c r="K85" s="4" t="s">
        <v>84</v>
      </c>
      <c r="L85" s="102"/>
    </row>
    <row r="86" spans="1:12" ht="30" customHeight="1">
      <c r="A86" s="101">
        <v>84</v>
      </c>
      <c r="B86" s="4">
        <v>2020</v>
      </c>
      <c r="C86" s="4">
        <v>2</v>
      </c>
      <c r="D86" s="7" t="s">
        <v>870</v>
      </c>
      <c r="E86" s="6" t="s">
        <v>526</v>
      </c>
      <c r="F86" s="4" t="s">
        <v>19</v>
      </c>
      <c r="G86" s="148" t="s">
        <v>17</v>
      </c>
      <c r="H86" s="5">
        <v>148000</v>
      </c>
      <c r="I86" s="1" t="s">
        <v>527</v>
      </c>
      <c r="J86" s="4" t="s">
        <v>528</v>
      </c>
      <c r="K86" s="4" t="s">
        <v>529</v>
      </c>
      <c r="L86" s="102"/>
    </row>
    <row r="87" spans="1:12" ht="30" customHeight="1">
      <c r="A87" s="101">
        <v>85</v>
      </c>
      <c r="B87" s="4">
        <v>2020</v>
      </c>
      <c r="C87" s="4">
        <v>2</v>
      </c>
      <c r="D87" s="7" t="s">
        <v>868</v>
      </c>
      <c r="E87" s="6" t="s">
        <v>522</v>
      </c>
      <c r="F87" s="4" t="s">
        <v>19</v>
      </c>
      <c r="G87" s="148" t="s">
        <v>26</v>
      </c>
      <c r="H87" s="5">
        <v>142000</v>
      </c>
      <c r="I87" s="1" t="s">
        <v>523</v>
      </c>
      <c r="J87" s="4" t="s">
        <v>524</v>
      </c>
      <c r="K87" s="4" t="s">
        <v>525</v>
      </c>
      <c r="L87" s="102"/>
    </row>
    <row r="88" spans="1:12" ht="30" customHeight="1">
      <c r="A88" s="101">
        <v>86</v>
      </c>
      <c r="B88" s="4">
        <v>2020</v>
      </c>
      <c r="C88" s="4">
        <v>2</v>
      </c>
      <c r="D88" s="7" t="s">
        <v>868</v>
      </c>
      <c r="E88" s="6" t="s">
        <v>518</v>
      </c>
      <c r="F88" s="4" t="s">
        <v>66</v>
      </c>
      <c r="G88" s="148" t="s">
        <v>17</v>
      </c>
      <c r="H88" s="5">
        <v>140000</v>
      </c>
      <c r="I88" s="1" t="s">
        <v>519</v>
      </c>
      <c r="J88" s="4" t="s">
        <v>520</v>
      </c>
      <c r="K88" s="4" t="s">
        <v>521</v>
      </c>
      <c r="L88" s="102"/>
    </row>
    <row r="89" spans="1:12" ht="30" customHeight="1">
      <c r="A89" s="101">
        <v>87</v>
      </c>
      <c r="B89" s="4">
        <v>2020</v>
      </c>
      <c r="C89" s="4">
        <v>2</v>
      </c>
      <c r="D89" s="7" t="s">
        <v>868</v>
      </c>
      <c r="E89" s="6" t="s">
        <v>514</v>
      </c>
      <c r="F89" s="4" t="s">
        <v>19</v>
      </c>
      <c r="G89" s="148" t="s">
        <v>17</v>
      </c>
      <c r="H89" s="5">
        <v>130000</v>
      </c>
      <c r="I89" s="1" t="s">
        <v>515</v>
      </c>
      <c r="J89" s="4" t="s">
        <v>516</v>
      </c>
      <c r="K89" s="4" t="s">
        <v>517</v>
      </c>
      <c r="L89" s="102"/>
    </row>
    <row r="90" spans="1:12" ht="30" customHeight="1">
      <c r="A90" s="101">
        <v>88</v>
      </c>
      <c r="B90" s="4">
        <v>2020</v>
      </c>
      <c r="C90" s="4">
        <v>2</v>
      </c>
      <c r="D90" s="7" t="s">
        <v>868</v>
      </c>
      <c r="E90" s="6" t="s">
        <v>513</v>
      </c>
      <c r="F90" s="4" t="s">
        <v>19</v>
      </c>
      <c r="G90" s="148" t="s">
        <v>14</v>
      </c>
      <c r="H90" s="5">
        <v>120000</v>
      </c>
      <c r="I90" s="1" t="s">
        <v>386</v>
      </c>
      <c r="J90" s="4" t="s">
        <v>387</v>
      </c>
      <c r="K90" s="4" t="s">
        <v>388</v>
      </c>
      <c r="L90" s="102"/>
    </row>
    <row r="91" spans="1:12" ht="30" customHeight="1">
      <c r="A91" s="101">
        <v>89</v>
      </c>
      <c r="B91" s="4">
        <v>2020</v>
      </c>
      <c r="C91" s="4">
        <v>2</v>
      </c>
      <c r="D91" s="7" t="s">
        <v>868</v>
      </c>
      <c r="E91" s="6" t="s">
        <v>900</v>
      </c>
      <c r="F91" s="4" t="s">
        <v>938</v>
      </c>
      <c r="G91" s="148" t="s">
        <v>996</v>
      </c>
      <c r="H91" s="5">
        <v>120000</v>
      </c>
      <c r="I91" s="1" t="s">
        <v>349</v>
      </c>
      <c r="J91" s="4" t="s">
        <v>350</v>
      </c>
      <c r="K91" s="4" t="s">
        <v>351</v>
      </c>
      <c r="L91" s="102"/>
    </row>
    <row r="92" spans="1:12" ht="30" customHeight="1">
      <c r="A92" s="101">
        <v>90</v>
      </c>
      <c r="B92" s="4">
        <v>2020</v>
      </c>
      <c r="C92" s="4">
        <v>2</v>
      </c>
      <c r="D92" s="7" t="s">
        <v>868</v>
      </c>
      <c r="E92" s="6" t="s">
        <v>509</v>
      </c>
      <c r="F92" s="4" t="s">
        <v>19</v>
      </c>
      <c r="G92" s="148" t="s">
        <v>17</v>
      </c>
      <c r="H92" s="5">
        <v>107000</v>
      </c>
      <c r="I92" s="1" t="s">
        <v>510</v>
      </c>
      <c r="J92" s="4" t="s">
        <v>511</v>
      </c>
      <c r="K92" s="4" t="s">
        <v>512</v>
      </c>
      <c r="L92" s="102"/>
    </row>
    <row r="93" spans="1:12" ht="30" customHeight="1">
      <c r="A93" s="101">
        <v>91</v>
      </c>
      <c r="B93" s="4">
        <v>2020</v>
      </c>
      <c r="C93" s="4">
        <v>2</v>
      </c>
      <c r="D93" s="7" t="s">
        <v>868</v>
      </c>
      <c r="E93" s="6" t="s">
        <v>506</v>
      </c>
      <c r="F93" s="4" t="s">
        <v>66</v>
      </c>
      <c r="G93" s="148" t="s">
        <v>14</v>
      </c>
      <c r="H93" s="5">
        <v>100000</v>
      </c>
      <c r="I93" s="1" t="s">
        <v>375</v>
      </c>
      <c r="J93" s="4" t="s">
        <v>507</v>
      </c>
      <c r="K93" s="4" t="s">
        <v>508</v>
      </c>
      <c r="L93" s="102"/>
    </row>
    <row r="94" spans="1:12" ht="30" customHeight="1">
      <c r="A94" s="101">
        <v>92</v>
      </c>
      <c r="B94" s="4">
        <v>2020</v>
      </c>
      <c r="C94" s="4">
        <v>2</v>
      </c>
      <c r="D94" s="7" t="s">
        <v>869</v>
      </c>
      <c r="E94" s="6" t="s">
        <v>502</v>
      </c>
      <c r="F94" s="4" t="s">
        <v>19</v>
      </c>
      <c r="G94" s="148" t="s">
        <v>17</v>
      </c>
      <c r="H94" s="5">
        <v>90955</v>
      </c>
      <c r="I94" s="1" t="s">
        <v>503</v>
      </c>
      <c r="J94" s="4" t="s">
        <v>504</v>
      </c>
      <c r="K94" s="4" t="s">
        <v>505</v>
      </c>
      <c r="L94" s="102"/>
    </row>
    <row r="95" spans="1:12" ht="30" customHeight="1">
      <c r="A95" s="101">
        <v>93</v>
      </c>
      <c r="B95" s="4">
        <v>2020</v>
      </c>
      <c r="C95" s="4">
        <v>2</v>
      </c>
      <c r="D95" s="7" t="s">
        <v>868</v>
      </c>
      <c r="E95" s="6" t="s">
        <v>499</v>
      </c>
      <c r="F95" s="4" t="s">
        <v>19</v>
      </c>
      <c r="G95" s="148" t="s">
        <v>14</v>
      </c>
      <c r="H95" s="5">
        <v>70000</v>
      </c>
      <c r="I95" s="1" t="s">
        <v>386</v>
      </c>
      <c r="J95" s="4" t="s">
        <v>500</v>
      </c>
      <c r="K95" s="4" t="s">
        <v>501</v>
      </c>
      <c r="L95" s="102"/>
    </row>
    <row r="96" spans="1:12" ht="30" customHeight="1">
      <c r="A96" s="101">
        <v>94</v>
      </c>
      <c r="B96" s="4">
        <v>2020</v>
      </c>
      <c r="C96" s="4">
        <v>2</v>
      </c>
      <c r="D96" s="7" t="s">
        <v>867</v>
      </c>
      <c r="E96" s="6" t="s">
        <v>498</v>
      </c>
      <c r="F96" s="4" t="s">
        <v>19</v>
      </c>
      <c r="G96" s="148" t="s">
        <v>138</v>
      </c>
      <c r="H96" s="5">
        <v>44680</v>
      </c>
      <c r="I96" s="1" t="s">
        <v>451</v>
      </c>
      <c r="J96" s="4" t="s">
        <v>293</v>
      </c>
      <c r="K96" s="4" t="s">
        <v>294</v>
      </c>
      <c r="L96" s="102" t="s">
        <v>999</v>
      </c>
    </row>
    <row r="97" spans="1:12" ht="30" customHeight="1">
      <c r="A97" s="101">
        <v>95</v>
      </c>
      <c r="B97" s="4">
        <v>2020</v>
      </c>
      <c r="C97" s="4">
        <v>2</v>
      </c>
      <c r="D97" s="7" t="s">
        <v>866</v>
      </c>
      <c r="E97" s="6" t="s">
        <v>494</v>
      </c>
      <c r="F97" s="4" t="s">
        <v>19</v>
      </c>
      <c r="G97" s="148" t="s">
        <v>138</v>
      </c>
      <c r="H97" s="5">
        <v>39000</v>
      </c>
      <c r="I97" s="1" t="s">
        <v>495</v>
      </c>
      <c r="J97" s="4" t="s">
        <v>496</v>
      </c>
      <c r="K97" s="4" t="s">
        <v>497</v>
      </c>
      <c r="L97" s="102" t="s">
        <v>999</v>
      </c>
    </row>
    <row r="98" spans="1:12" ht="30" customHeight="1">
      <c r="A98" s="101">
        <v>96</v>
      </c>
      <c r="B98" s="4">
        <v>2020</v>
      </c>
      <c r="C98" s="4">
        <v>2</v>
      </c>
      <c r="D98" s="7" t="s">
        <v>871</v>
      </c>
      <c r="E98" s="6" t="s">
        <v>490</v>
      </c>
      <c r="F98" s="4" t="s">
        <v>19</v>
      </c>
      <c r="G98" s="148" t="s">
        <v>138</v>
      </c>
      <c r="H98" s="5">
        <v>36000</v>
      </c>
      <c r="I98" s="1" t="s">
        <v>491</v>
      </c>
      <c r="J98" s="4" t="s">
        <v>492</v>
      </c>
      <c r="K98" s="4" t="s">
        <v>493</v>
      </c>
      <c r="L98" s="102" t="s">
        <v>997</v>
      </c>
    </row>
    <row r="99" spans="1:12" s="33" customFormat="1" ht="30" customHeight="1">
      <c r="A99" s="101">
        <v>97</v>
      </c>
      <c r="B99" s="4">
        <v>2020</v>
      </c>
      <c r="C99" s="4">
        <v>2</v>
      </c>
      <c r="D99" s="7" t="s">
        <v>868</v>
      </c>
      <c r="E99" s="6" t="s">
        <v>486</v>
      </c>
      <c r="F99" s="4" t="s">
        <v>19</v>
      </c>
      <c r="G99" s="148" t="s">
        <v>138</v>
      </c>
      <c r="H99" s="5">
        <v>33000</v>
      </c>
      <c r="I99" s="1" t="s">
        <v>487</v>
      </c>
      <c r="J99" s="4" t="s">
        <v>488</v>
      </c>
      <c r="K99" s="4" t="s">
        <v>489</v>
      </c>
      <c r="L99" s="102" t="s">
        <v>999</v>
      </c>
    </row>
    <row r="100" spans="1:12" ht="30" customHeight="1">
      <c r="A100" s="101">
        <v>98</v>
      </c>
      <c r="B100" s="4">
        <v>2020</v>
      </c>
      <c r="C100" s="4">
        <v>2</v>
      </c>
      <c r="D100" s="7" t="s">
        <v>868</v>
      </c>
      <c r="E100" s="6" t="s">
        <v>478</v>
      </c>
      <c r="F100" s="4" t="s">
        <v>19</v>
      </c>
      <c r="G100" s="148" t="s">
        <v>138</v>
      </c>
      <c r="H100" s="5">
        <v>30000</v>
      </c>
      <c r="I100" s="1" t="s">
        <v>479</v>
      </c>
      <c r="J100" s="4" t="s">
        <v>480</v>
      </c>
      <c r="K100" s="4" t="s">
        <v>481</v>
      </c>
      <c r="L100" s="102" t="s">
        <v>1000</v>
      </c>
    </row>
    <row r="101" spans="1:12" ht="30" customHeight="1">
      <c r="A101" s="101">
        <v>99</v>
      </c>
      <c r="B101" s="4">
        <v>2020</v>
      </c>
      <c r="C101" s="4">
        <v>2</v>
      </c>
      <c r="D101" s="7" t="s">
        <v>868</v>
      </c>
      <c r="E101" s="6" t="s">
        <v>482</v>
      </c>
      <c r="F101" s="4" t="s">
        <v>19</v>
      </c>
      <c r="G101" s="148" t="s">
        <v>138</v>
      </c>
      <c r="H101" s="5">
        <v>30000</v>
      </c>
      <c r="I101" s="1" t="s">
        <v>483</v>
      </c>
      <c r="J101" s="4" t="s">
        <v>484</v>
      </c>
      <c r="K101" s="4" t="s">
        <v>485</v>
      </c>
      <c r="L101" s="102" t="s">
        <v>1001</v>
      </c>
    </row>
    <row r="102" spans="1:12" ht="30" customHeight="1">
      <c r="A102" s="101">
        <v>100</v>
      </c>
      <c r="B102" s="4">
        <v>2020</v>
      </c>
      <c r="C102" s="4">
        <v>2</v>
      </c>
      <c r="D102" s="7" t="s">
        <v>868</v>
      </c>
      <c r="E102" s="6" t="s">
        <v>476</v>
      </c>
      <c r="F102" s="4" t="s">
        <v>19</v>
      </c>
      <c r="G102" s="148" t="s">
        <v>138</v>
      </c>
      <c r="H102" s="5">
        <v>25000</v>
      </c>
      <c r="I102" s="1" t="s">
        <v>477</v>
      </c>
      <c r="J102" s="4" t="s">
        <v>328</v>
      </c>
      <c r="K102" s="4" t="s">
        <v>329</v>
      </c>
      <c r="L102" s="102" t="s">
        <v>999</v>
      </c>
    </row>
    <row r="103" spans="1:12" ht="30" customHeight="1">
      <c r="A103" s="101">
        <v>101</v>
      </c>
      <c r="B103" s="4">
        <v>2020</v>
      </c>
      <c r="C103" s="4">
        <v>3</v>
      </c>
      <c r="D103" s="7" t="s">
        <v>868</v>
      </c>
      <c r="E103" s="6" t="s">
        <v>700</v>
      </c>
      <c r="F103" s="4" t="s">
        <v>66</v>
      </c>
      <c r="G103" s="148" t="s">
        <v>14</v>
      </c>
      <c r="H103" s="5">
        <v>3024000</v>
      </c>
      <c r="I103" s="1" t="s">
        <v>693</v>
      </c>
      <c r="J103" s="4" t="s">
        <v>694</v>
      </c>
      <c r="K103" s="4" t="s">
        <v>695</v>
      </c>
      <c r="L103" s="102"/>
    </row>
    <row r="104" spans="1:12" ht="30" customHeight="1">
      <c r="A104" s="101">
        <v>102</v>
      </c>
      <c r="B104" s="4">
        <v>2020</v>
      </c>
      <c r="C104" s="4">
        <v>3</v>
      </c>
      <c r="D104" s="7" t="s">
        <v>867</v>
      </c>
      <c r="E104" s="6" t="s">
        <v>701</v>
      </c>
      <c r="F104" s="4" t="s">
        <v>19</v>
      </c>
      <c r="G104" s="148" t="s">
        <v>17</v>
      </c>
      <c r="H104" s="5">
        <v>1905440</v>
      </c>
      <c r="I104" s="1" t="s">
        <v>475</v>
      </c>
      <c r="J104" s="4" t="s">
        <v>306</v>
      </c>
      <c r="K104" s="4" t="s">
        <v>294</v>
      </c>
      <c r="L104" s="102"/>
    </row>
    <row r="105" spans="1:12" ht="30" customHeight="1">
      <c r="A105" s="101">
        <v>103</v>
      </c>
      <c r="B105" s="4">
        <v>2020</v>
      </c>
      <c r="C105" s="4">
        <v>3</v>
      </c>
      <c r="D105" s="7" t="s">
        <v>868</v>
      </c>
      <c r="E105" s="6" t="s">
        <v>912</v>
      </c>
      <c r="F105" s="4" t="s">
        <v>938</v>
      </c>
      <c r="G105" s="148" t="s">
        <v>86</v>
      </c>
      <c r="H105" s="5">
        <v>1450000</v>
      </c>
      <c r="I105" s="1" t="s">
        <v>312</v>
      </c>
      <c r="J105" s="4" t="s">
        <v>318</v>
      </c>
      <c r="K105" s="4" t="s">
        <v>319</v>
      </c>
      <c r="L105" s="102"/>
    </row>
    <row r="106" spans="1:12" ht="30" customHeight="1">
      <c r="A106" s="101">
        <v>104</v>
      </c>
      <c r="B106" s="4">
        <v>2020</v>
      </c>
      <c r="C106" s="4">
        <v>3</v>
      </c>
      <c r="D106" s="7" t="s">
        <v>869</v>
      </c>
      <c r="E106" s="6" t="s">
        <v>697</v>
      </c>
      <c r="F106" s="4" t="s">
        <v>19</v>
      </c>
      <c r="G106" s="148" t="s">
        <v>17</v>
      </c>
      <c r="H106" s="5">
        <v>1301946</v>
      </c>
      <c r="I106" s="1" t="s">
        <v>283</v>
      </c>
      <c r="J106" s="4" t="s">
        <v>698</v>
      </c>
      <c r="K106" s="4" t="s">
        <v>699</v>
      </c>
      <c r="L106" s="102"/>
    </row>
    <row r="107" spans="1:12" ht="30" customHeight="1">
      <c r="A107" s="101">
        <v>105</v>
      </c>
      <c r="B107" s="4">
        <v>2020</v>
      </c>
      <c r="C107" s="4">
        <v>3</v>
      </c>
      <c r="D107" s="7" t="s">
        <v>868</v>
      </c>
      <c r="E107" s="6" t="s">
        <v>902</v>
      </c>
      <c r="F107" s="4" t="s">
        <v>938</v>
      </c>
      <c r="G107" s="148" t="s">
        <v>86</v>
      </c>
      <c r="H107" s="5">
        <v>1300000</v>
      </c>
      <c r="I107" s="1" t="s">
        <v>939</v>
      </c>
      <c r="J107" s="4" t="s">
        <v>957</v>
      </c>
      <c r="K107" s="4" t="s">
        <v>958</v>
      </c>
      <c r="L107" s="102"/>
    </row>
    <row r="108" spans="1:12" ht="30" customHeight="1">
      <c r="A108" s="101">
        <v>106</v>
      </c>
      <c r="B108" s="4">
        <v>2020</v>
      </c>
      <c r="C108" s="4">
        <v>3</v>
      </c>
      <c r="D108" s="7" t="s">
        <v>867</v>
      </c>
      <c r="E108" s="6" t="s">
        <v>696</v>
      </c>
      <c r="F108" s="4" t="s">
        <v>19</v>
      </c>
      <c r="G108" s="148" t="s">
        <v>14</v>
      </c>
      <c r="H108" s="5">
        <v>1294000</v>
      </c>
      <c r="I108" s="1" t="s">
        <v>423</v>
      </c>
      <c r="J108" s="4" t="s">
        <v>424</v>
      </c>
      <c r="K108" s="4" t="s">
        <v>425</v>
      </c>
      <c r="L108" s="102"/>
    </row>
    <row r="109" spans="1:12" ht="30" customHeight="1">
      <c r="A109" s="101">
        <v>107</v>
      </c>
      <c r="B109" s="4">
        <v>2020</v>
      </c>
      <c r="C109" s="4">
        <v>3</v>
      </c>
      <c r="D109" s="7" t="s">
        <v>868</v>
      </c>
      <c r="E109" s="6" t="s">
        <v>903</v>
      </c>
      <c r="F109" s="4" t="s">
        <v>938</v>
      </c>
      <c r="G109" s="148" t="s">
        <v>86</v>
      </c>
      <c r="H109" s="5">
        <v>1250000</v>
      </c>
      <c r="I109" s="1" t="s">
        <v>939</v>
      </c>
      <c r="J109" s="4" t="s">
        <v>959</v>
      </c>
      <c r="K109" s="4" t="s">
        <v>960</v>
      </c>
      <c r="L109" s="102"/>
    </row>
    <row r="110" spans="1:12" ht="30" customHeight="1">
      <c r="A110" s="101">
        <v>108</v>
      </c>
      <c r="B110" s="4">
        <v>2020</v>
      </c>
      <c r="C110" s="4">
        <v>3</v>
      </c>
      <c r="D110" s="7" t="s">
        <v>868</v>
      </c>
      <c r="E110" s="6" t="s">
        <v>692</v>
      </c>
      <c r="F110" s="4" t="s">
        <v>66</v>
      </c>
      <c r="G110" s="148" t="s">
        <v>17</v>
      </c>
      <c r="H110" s="5">
        <v>1100000</v>
      </c>
      <c r="I110" s="1" t="s">
        <v>693</v>
      </c>
      <c r="J110" s="4" t="s">
        <v>694</v>
      </c>
      <c r="K110" s="4" t="s">
        <v>695</v>
      </c>
      <c r="L110" s="102"/>
    </row>
    <row r="111" spans="1:12" ht="30" customHeight="1">
      <c r="A111" s="101">
        <v>109</v>
      </c>
      <c r="B111" s="4">
        <v>2020</v>
      </c>
      <c r="C111" s="4">
        <v>3</v>
      </c>
      <c r="D111" s="7" t="s">
        <v>868</v>
      </c>
      <c r="E111" s="6" t="s">
        <v>688</v>
      </c>
      <c r="F111" s="4" t="s">
        <v>19</v>
      </c>
      <c r="G111" s="148" t="s">
        <v>14</v>
      </c>
      <c r="H111" s="5">
        <v>1014000</v>
      </c>
      <c r="I111" s="1" t="s">
        <v>689</v>
      </c>
      <c r="J111" s="4" t="s">
        <v>690</v>
      </c>
      <c r="K111" s="4" t="s">
        <v>691</v>
      </c>
      <c r="L111" s="102"/>
    </row>
    <row r="112" spans="1:12" ht="30" customHeight="1">
      <c r="A112" s="101">
        <v>110</v>
      </c>
      <c r="B112" s="4">
        <v>2020</v>
      </c>
      <c r="C112" s="4">
        <v>3</v>
      </c>
      <c r="D112" s="7" t="s">
        <v>868</v>
      </c>
      <c r="E112" s="6" t="s">
        <v>687</v>
      </c>
      <c r="F112" s="4" t="s">
        <v>19</v>
      </c>
      <c r="G112" s="148" t="s">
        <v>17</v>
      </c>
      <c r="H112" s="5">
        <v>1000000</v>
      </c>
      <c r="I112" s="1" t="s">
        <v>338</v>
      </c>
      <c r="J112" s="4" t="s">
        <v>83</v>
      </c>
      <c r="K112" s="4" t="s">
        <v>84</v>
      </c>
      <c r="L112" s="102"/>
    </row>
    <row r="113" spans="1:12" ht="30" customHeight="1">
      <c r="A113" s="101">
        <v>111</v>
      </c>
      <c r="B113" s="4">
        <v>2020</v>
      </c>
      <c r="C113" s="4">
        <v>3</v>
      </c>
      <c r="D113" s="7" t="s">
        <v>868</v>
      </c>
      <c r="E113" s="6" t="s">
        <v>905</v>
      </c>
      <c r="F113" s="4" t="s">
        <v>938</v>
      </c>
      <c r="G113" s="148" t="s">
        <v>86</v>
      </c>
      <c r="H113" s="5">
        <v>995500</v>
      </c>
      <c r="I113" s="1" t="s">
        <v>523</v>
      </c>
      <c r="J113" s="4" t="s">
        <v>961</v>
      </c>
      <c r="K113" s="4" t="s">
        <v>962</v>
      </c>
      <c r="L113" s="102"/>
    </row>
    <row r="114" spans="1:12" ht="30" customHeight="1">
      <c r="A114" s="101">
        <v>112</v>
      </c>
      <c r="B114" s="4">
        <v>2020</v>
      </c>
      <c r="C114" s="4">
        <v>3</v>
      </c>
      <c r="D114" s="7" t="s">
        <v>868</v>
      </c>
      <c r="E114" s="6" t="s">
        <v>684</v>
      </c>
      <c r="F114" s="4" t="s">
        <v>19</v>
      </c>
      <c r="G114" s="148" t="s">
        <v>17</v>
      </c>
      <c r="H114" s="5">
        <v>900000</v>
      </c>
      <c r="I114" s="1" t="s">
        <v>349</v>
      </c>
      <c r="J114" s="4" t="s">
        <v>685</v>
      </c>
      <c r="K114" s="4" t="s">
        <v>686</v>
      </c>
      <c r="L114" s="102"/>
    </row>
    <row r="115" spans="1:12" ht="30" customHeight="1">
      <c r="A115" s="101">
        <v>113</v>
      </c>
      <c r="B115" s="4">
        <v>2020</v>
      </c>
      <c r="C115" s="4">
        <v>3</v>
      </c>
      <c r="D115" s="7" t="s">
        <v>868</v>
      </c>
      <c r="E115" s="6" t="s">
        <v>682</v>
      </c>
      <c r="F115" s="4" t="s">
        <v>19</v>
      </c>
      <c r="G115" s="148" t="s">
        <v>17</v>
      </c>
      <c r="H115" s="5">
        <v>797000</v>
      </c>
      <c r="I115" s="1" t="s">
        <v>620</v>
      </c>
      <c r="J115" s="4" t="s">
        <v>683</v>
      </c>
      <c r="K115" s="4" t="s">
        <v>512</v>
      </c>
      <c r="L115" s="102"/>
    </row>
    <row r="116" spans="1:12" ht="30" customHeight="1">
      <c r="A116" s="101">
        <v>114</v>
      </c>
      <c r="B116" s="4">
        <v>2020</v>
      </c>
      <c r="C116" s="4">
        <v>3</v>
      </c>
      <c r="D116" s="7" t="s">
        <v>868</v>
      </c>
      <c r="E116" s="6" t="s">
        <v>915</v>
      </c>
      <c r="F116" s="4" t="s">
        <v>938</v>
      </c>
      <c r="G116" s="148" t="s">
        <v>86</v>
      </c>
      <c r="H116" s="5">
        <v>740000</v>
      </c>
      <c r="I116" s="1" t="s">
        <v>297</v>
      </c>
      <c r="J116" s="4" t="s">
        <v>977</v>
      </c>
      <c r="K116" s="4" t="s">
        <v>978</v>
      </c>
      <c r="L116" s="102"/>
    </row>
    <row r="117" spans="1:12" ht="30" customHeight="1">
      <c r="A117" s="101">
        <v>115</v>
      </c>
      <c r="B117" s="4">
        <v>2020</v>
      </c>
      <c r="C117" s="4">
        <v>3</v>
      </c>
      <c r="D117" s="7" t="s">
        <v>868</v>
      </c>
      <c r="E117" s="6" t="s">
        <v>679</v>
      </c>
      <c r="F117" s="4" t="s">
        <v>19</v>
      </c>
      <c r="G117" s="148" t="s">
        <v>14</v>
      </c>
      <c r="H117" s="5">
        <v>700000</v>
      </c>
      <c r="I117" s="1" t="s">
        <v>394</v>
      </c>
      <c r="J117" s="4" t="s">
        <v>680</v>
      </c>
      <c r="K117" s="4" t="s">
        <v>681</v>
      </c>
      <c r="L117" s="102"/>
    </row>
    <row r="118" spans="1:12" ht="30" customHeight="1">
      <c r="A118" s="101">
        <v>116</v>
      </c>
      <c r="B118" s="4">
        <v>2020</v>
      </c>
      <c r="C118" s="4">
        <v>3</v>
      </c>
      <c r="D118" s="7" t="s">
        <v>868</v>
      </c>
      <c r="E118" s="6" t="s">
        <v>904</v>
      </c>
      <c r="F118" s="4" t="s">
        <v>938</v>
      </c>
      <c r="G118" s="148" t="s">
        <v>86</v>
      </c>
      <c r="H118" s="5">
        <v>697000</v>
      </c>
      <c r="I118" s="1" t="s">
        <v>939</v>
      </c>
      <c r="J118" s="4" t="s">
        <v>959</v>
      </c>
      <c r="K118" s="4" t="s">
        <v>960</v>
      </c>
      <c r="L118" s="102"/>
    </row>
    <row r="119" spans="1:12" ht="30" customHeight="1">
      <c r="A119" s="101">
        <v>117</v>
      </c>
      <c r="B119" s="4">
        <v>2020</v>
      </c>
      <c r="C119" s="4">
        <v>3</v>
      </c>
      <c r="D119" s="7" t="s">
        <v>868</v>
      </c>
      <c r="E119" s="6" t="s">
        <v>678</v>
      </c>
      <c r="F119" s="4" t="s">
        <v>19</v>
      </c>
      <c r="G119" s="148" t="s">
        <v>14</v>
      </c>
      <c r="H119" s="5">
        <v>590000</v>
      </c>
      <c r="I119" s="1" t="s">
        <v>643</v>
      </c>
      <c r="J119" s="4" t="s">
        <v>20</v>
      </c>
      <c r="K119" s="4" t="s">
        <v>21</v>
      </c>
      <c r="L119" s="102"/>
    </row>
    <row r="120" spans="1:12" ht="30" customHeight="1">
      <c r="A120" s="101">
        <v>118</v>
      </c>
      <c r="B120" s="4">
        <v>2020</v>
      </c>
      <c r="C120" s="4">
        <v>3</v>
      </c>
      <c r="D120" s="7" t="s">
        <v>868</v>
      </c>
      <c r="E120" s="6" t="s">
        <v>677</v>
      </c>
      <c r="F120" s="4" t="s">
        <v>19</v>
      </c>
      <c r="G120" s="148" t="s">
        <v>14</v>
      </c>
      <c r="H120" s="5">
        <v>550000</v>
      </c>
      <c r="I120" s="1" t="s">
        <v>587</v>
      </c>
      <c r="J120" s="4" t="s">
        <v>588</v>
      </c>
      <c r="K120" s="4" t="s">
        <v>589</v>
      </c>
      <c r="L120" s="102"/>
    </row>
    <row r="121" spans="1:12" ht="30" customHeight="1">
      <c r="A121" s="101">
        <v>119</v>
      </c>
      <c r="B121" s="4">
        <v>2020</v>
      </c>
      <c r="C121" s="4">
        <v>3</v>
      </c>
      <c r="D121" s="7" t="s">
        <v>868</v>
      </c>
      <c r="E121" s="6" t="s">
        <v>909</v>
      </c>
      <c r="F121" s="4" t="s">
        <v>938</v>
      </c>
      <c r="G121" s="148" t="s">
        <v>86</v>
      </c>
      <c r="H121" s="5">
        <v>500000</v>
      </c>
      <c r="I121" s="1" t="s">
        <v>969</v>
      </c>
      <c r="J121" s="4" t="s">
        <v>105</v>
      </c>
      <c r="K121" s="4" t="s">
        <v>106</v>
      </c>
      <c r="L121" s="102"/>
    </row>
    <row r="122" spans="1:12" ht="30" customHeight="1">
      <c r="A122" s="101">
        <v>120</v>
      </c>
      <c r="B122" s="4">
        <v>2020</v>
      </c>
      <c r="C122" s="4">
        <v>3</v>
      </c>
      <c r="D122" s="7" t="s">
        <v>868</v>
      </c>
      <c r="E122" s="6" t="s">
        <v>911</v>
      </c>
      <c r="F122" s="4" t="s">
        <v>938</v>
      </c>
      <c r="G122" s="148" t="s">
        <v>86</v>
      </c>
      <c r="H122" s="5">
        <v>491543.8</v>
      </c>
      <c r="I122" s="1" t="s">
        <v>312</v>
      </c>
      <c r="J122" s="4" t="s">
        <v>972</v>
      </c>
      <c r="K122" s="4" t="s">
        <v>973</v>
      </c>
      <c r="L122" s="102"/>
    </row>
    <row r="123" spans="1:12" ht="30" customHeight="1">
      <c r="A123" s="101">
        <v>121</v>
      </c>
      <c r="B123" s="4">
        <v>2020</v>
      </c>
      <c r="C123" s="4">
        <v>3</v>
      </c>
      <c r="D123" s="7" t="s">
        <v>868</v>
      </c>
      <c r="E123" s="6" t="s">
        <v>674</v>
      </c>
      <c r="F123" s="4" t="s">
        <v>19</v>
      </c>
      <c r="G123" s="148" t="s">
        <v>14</v>
      </c>
      <c r="H123" s="5">
        <v>430000</v>
      </c>
      <c r="I123" s="1" t="s">
        <v>675</v>
      </c>
      <c r="J123" s="4" t="s">
        <v>69</v>
      </c>
      <c r="K123" s="4" t="s">
        <v>676</v>
      </c>
      <c r="L123" s="102"/>
    </row>
    <row r="124" spans="1:12" s="33" customFormat="1" ht="30" customHeight="1">
      <c r="A124" s="101">
        <v>122</v>
      </c>
      <c r="B124" s="4">
        <v>2020</v>
      </c>
      <c r="C124" s="4">
        <v>3</v>
      </c>
      <c r="D124" s="7" t="s">
        <v>869</v>
      </c>
      <c r="E124" s="6" t="s">
        <v>671</v>
      </c>
      <c r="F124" s="4" t="s">
        <v>19</v>
      </c>
      <c r="G124" s="148" t="s">
        <v>17</v>
      </c>
      <c r="H124" s="5">
        <v>410400</v>
      </c>
      <c r="I124" s="1" t="s">
        <v>283</v>
      </c>
      <c r="J124" s="4" t="s">
        <v>672</v>
      </c>
      <c r="K124" s="4" t="s">
        <v>673</v>
      </c>
      <c r="L124" s="102"/>
    </row>
    <row r="125" spans="1:12" ht="30" customHeight="1">
      <c r="A125" s="101">
        <v>123</v>
      </c>
      <c r="B125" s="4">
        <v>2020</v>
      </c>
      <c r="C125" s="4">
        <v>3</v>
      </c>
      <c r="D125" s="7" t="s">
        <v>868</v>
      </c>
      <c r="E125" s="6" t="s">
        <v>669</v>
      </c>
      <c r="F125" s="4" t="s">
        <v>66</v>
      </c>
      <c r="G125" s="148" t="s">
        <v>17</v>
      </c>
      <c r="H125" s="5">
        <v>400000</v>
      </c>
      <c r="I125" s="1" t="s">
        <v>349</v>
      </c>
      <c r="J125" s="4" t="s">
        <v>95</v>
      </c>
      <c r="K125" s="4" t="s">
        <v>670</v>
      </c>
      <c r="L125" s="102"/>
    </row>
    <row r="126" spans="1:12" ht="30" customHeight="1">
      <c r="A126" s="101">
        <v>124</v>
      </c>
      <c r="B126" s="4">
        <v>2020</v>
      </c>
      <c r="C126" s="4">
        <v>3</v>
      </c>
      <c r="D126" s="7" t="s">
        <v>868</v>
      </c>
      <c r="E126" s="6" t="s">
        <v>907</v>
      </c>
      <c r="F126" s="4" t="s">
        <v>938</v>
      </c>
      <c r="G126" s="148" t="s">
        <v>86</v>
      </c>
      <c r="H126" s="5">
        <v>360000</v>
      </c>
      <c r="I126" s="1" t="s">
        <v>523</v>
      </c>
      <c r="J126" s="4" t="s">
        <v>965</v>
      </c>
      <c r="K126" s="4" t="s">
        <v>966</v>
      </c>
      <c r="L126" s="102"/>
    </row>
    <row r="127" spans="1:12" ht="30" customHeight="1">
      <c r="A127" s="101">
        <v>125</v>
      </c>
      <c r="B127" s="4">
        <v>2020</v>
      </c>
      <c r="C127" s="4">
        <v>3</v>
      </c>
      <c r="D127" s="7" t="s">
        <v>868</v>
      </c>
      <c r="E127" s="6" t="s">
        <v>665</v>
      </c>
      <c r="F127" s="4" t="s">
        <v>19</v>
      </c>
      <c r="G127" s="148" t="s">
        <v>14</v>
      </c>
      <c r="H127" s="5">
        <v>300000</v>
      </c>
      <c r="I127" s="1" t="s">
        <v>510</v>
      </c>
      <c r="J127" s="4" t="s">
        <v>511</v>
      </c>
      <c r="K127" s="4" t="s">
        <v>512</v>
      </c>
      <c r="L127" s="102"/>
    </row>
    <row r="128" spans="1:12" ht="30" customHeight="1">
      <c r="A128" s="101">
        <v>126</v>
      </c>
      <c r="B128" s="4">
        <v>2020</v>
      </c>
      <c r="C128" s="4">
        <v>3</v>
      </c>
      <c r="D128" s="7" t="s">
        <v>868</v>
      </c>
      <c r="E128" s="6" t="s">
        <v>666</v>
      </c>
      <c r="F128" s="4" t="s">
        <v>19</v>
      </c>
      <c r="G128" s="148" t="s">
        <v>14</v>
      </c>
      <c r="H128" s="5">
        <v>300000</v>
      </c>
      <c r="I128" s="1" t="s">
        <v>398</v>
      </c>
      <c r="J128" s="4" t="s">
        <v>667</v>
      </c>
      <c r="K128" s="4" t="s">
        <v>668</v>
      </c>
      <c r="L128" s="102"/>
    </row>
    <row r="129" spans="1:12" ht="30" customHeight="1">
      <c r="A129" s="101">
        <v>127</v>
      </c>
      <c r="B129" s="4">
        <v>2020</v>
      </c>
      <c r="C129" s="4">
        <v>3</v>
      </c>
      <c r="D129" s="7" t="s">
        <v>868</v>
      </c>
      <c r="E129" s="6" t="s">
        <v>910</v>
      </c>
      <c r="F129" s="4" t="s">
        <v>938</v>
      </c>
      <c r="G129" s="148" t="s">
        <v>86</v>
      </c>
      <c r="H129" s="5">
        <v>300000</v>
      </c>
      <c r="I129" s="1" t="s">
        <v>744</v>
      </c>
      <c r="J129" s="4" t="s">
        <v>970</v>
      </c>
      <c r="K129" s="4" t="s">
        <v>971</v>
      </c>
      <c r="L129" s="102"/>
    </row>
    <row r="130" spans="1:12" ht="30" customHeight="1">
      <c r="A130" s="101">
        <v>128</v>
      </c>
      <c r="B130" s="4">
        <v>2020</v>
      </c>
      <c r="C130" s="4">
        <v>3</v>
      </c>
      <c r="D130" s="7" t="s">
        <v>868</v>
      </c>
      <c r="E130" s="6" t="s">
        <v>914</v>
      </c>
      <c r="F130" s="4" t="s">
        <v>938</v>
      </c>
      <c r="G130" s="148" t="s">
        <v>86</v>
      </c>
      <c r="H130" s="5">
        <v>300000</v>
      </c>
      <c r="I130" s="1" t="s">
        <v>974</v>
      </c>
      <c r="J130" s="4" t="s">
        <v>975</v>
      </c>
      <c r="K130" s="4" t="s">
        <v>976</v>
      </c>
      <c r="L130" s="102"/>
    </row>
    <row r="131" spans="1:12" ht="30" customHeight="1">
      <c r="A131" s="101">
        <v>129</v>
      </c>
      <c r="B131" s="4">
        <v>2020</v>
      </c>
      <c r="C131" s="4">
        <v>3</v>
      </c>
      <c r="D131" s="7" t="s">
        <v>868</v>
      </c>
      <c r="E131" s="6" t="s">
        <v>664</v>
      </c>
      <c r="F131" s="4" t="s">
        <v>19</v>
      </c>
      <c r="G131" s="148" t="s">
        <v>17</v>
      </c>
      <c r="H131" s="5">
        <v>285000</v>
      </c>
      <c r="I131" s="1" t="s">
        <v>653</v>
      </c>
      <c r="J131" s="4" t="s">
        <v>70</v>
      </c>
      <c r="K131" s="4" t="s">
        <v>71</v>
      </c>
      <c r="L131" s="102"/>
    </row>
    <row r="132" spans="1:12" ht="30" customHeight="1">
      <c r="A132" s="101">
        <v>130</v>
      </c>
      <c r="B132" s="4">
        <v>2020</v>
      </c>
      <c r="C132" s="4">
        <v>3</v>
      </c>
      <c r="D132" s="7" t="s">
        <v>868</v>
      </c>
      <c r="E132" s="6" t="s">
        <v>661</v>
      </c>
      <c r="F132" s="4" t="s">
        <v>19</v>
      </c>
      <c r="G132" s="148" t="s">
        <v>14</v>
      </c>
      <c r="H132" s="5">
        <v>259000</v>
      </c>
      <c r="I132" s="1" t="s">
        <v>594</v>
      </c>
      <c r="J132" s="4" t="s">
        <v>662</v>
      </c>
      <c r="K132" s="4" t="s">
        <v>663</v>
      </c>
      <c r="L132" s="102"/>
    </row>
    <row r="133" spans="1:12" s="33" customFormat="1" ht="30" customHeight="1">
      <c r="A133" s="101">
        <v>131</v>
      </c>
      <c r="B133" s="4">
        <v>2020</v>
      </c>
      <c r="C133" s="4">
        <v>3</v>
      </c>
      <c r="D133" s="7" t="s">
        <v>868</v>
      </c>
      <c r="E133" s="6" t="s">
        <v>658</v>
      </c>
      <c r="F133" s="4" t="s">
        <v>19</v>
      </c>
      <c r="G133" s="148" t="s">
        <v>14</v>
      </c>
      <c r="H133" s="5">
        <v>250000</v>
      </c>
      <c r="I133" s="1" t="s">
        <v>510</v>
      </c>
      <c r="J133" s="4" t="s">
        <v>659</v>
      </c>
      <c r="K133" s="4" t="s">
        <v>660</v>
      </c>
      <c r="L133" s="102"/>
    </row>
    <row r="134" spans="1:12" ht="30" customHeight="1">
      <c r="A134" s="101">
        <v>132</v>
      </c>
      <c r="B134" s="4">
        <v>2020</v>
      </c>
      <c r="C134" s="4">
        <v>3</v>
      </c>
      <c r="D134" s="7" t="s">
        <v>868</v>
      </c>
      <c r="E134" s="6" t="s">
        <v>657</v>
      </c>
      <c r="F134" s="4" t="s">
        <v>19</v>
      </c>
      <c r="G134" s="148" t="s">
        <v>17</v>
      </c>
      <c r="H134" s="5">
        <v>238000</v>
      </c>
      <c r="I134" s="1" t="s">
        <v>531</v>
      </c>
      <c r="J134" s="4" t="s">
        <v>91</v>
      </c>
      <c r="K134" s="4" t="s">
        <v>650</v>
      </c>
      <c r="L134" s="102"/>
    </row>
    <row r="135" spans="1:12" ht="30" customHeight="1">
      <c r="A135" s="101">
        <v>133</v>
      </c>
      <c r="B135" s="4">
        <v>2020</v>
      </c>
      <c r="C135" s="4">
        <v>3</v>
      </c>
      <c r="D135" s="7" t="s">
        <v>868</v>
      </c>
      <c r="E135" s="6" t="s">
        <v>654</v>
      </c>
      <c r="F135" s="4" t="s">
        <v>19</v>
      </c>
      <c r="G135" s="148" t="s">
        <v>14</v>
      </c>
      <c r="H135" s="5">
        <v>230000</v>
      </c>
      <c r="I135" s="1" t="s">
        <v>468</v>
      </c>
      <c r="J135" s="4" t="s">
        <v>655</v>
      </c>
      <c r="K135" s="4" t="s">
        <v>656</v>
      </c>
      <c r="L135" s="102"/>
    </row>
    <row r="136" spans="1:12" ht="30" customHeight="1">
      <c r="A136" s="101">
        <v>134</v>
      </c>
      <c r="B136" s="4">
        <v>2020</v>
      </c>
      <c r="C136" s="4">
        <v>3</v>
      </c>
      <c r="D136" s="7" t="s">
        <v>868</v>
      </c>
      <c r="E136" s="6" t="s">
        <v>906</v>
      </c>
      <c r="F136" s="4" t="s">
        <v>938</v>
      </c>
      <c r="G136" s="148" t="s">
        <v>86</v>
      </c>
      <c r="H136" s="5">
        <v>230000</v>
      </c>
      <c r="I136" s="1" t="s">
        <v>523</v>
      </c>
      <c r="J136" s="4" t="s">
        <v>963</v>
      </c>
      <c r="K136" s="4" t="s">
        <v>964</v>
      </c>
      <c r="L136" s="102"/>
    </row>
    <row r="137" spans="1:12" ht="30" customHeight="1">
      <c r="A137" s="101">
        <v>135</v>
      </c>
      <c r="B137" s="4">
        <v>2020</v>
      </c>
      <c r="C137" s="4">
        <v>3</v>
      </c>
      <c r="D137" s="7" t="s">
        <v>868</v>
      </c>
      <c r="E137" s="6" t="s">
        <v>647</v>
      </c>
      <c r="F137" s="4" t="s">
        <v>19</v>
      </c>
      <c r="G137" s="148" t="s">
        <v>17</v>
      </c>
      <c r="H137" s="5">
        <v>200000</v>
      </c>
      <c r="I137" s="1" t="s">
        <v>427</v>
      </c>
      <c r="J137" s="4" t="s">
        <v>428</v>
      </c>
      <c r="K137" s="4" t="s">
        <v>429</v>
      </c>
      <c r="L137" s="102"/>
    </row>
    <row r="138" spans="1:12" ht="30" customHeight="1">
      <c r="A138" s="101">
        <v>136</v>
      </c>
      <c r="B138" s="4">
        <v>2020</v>
      </c>
      <c r="C138" s="4">
        <v>3</v>
      </c>
      <c r="D138" s="7" t="s">
        <v>868</v>
      </c>
      <c r="E138" s="6" t="s">
        <v>648</v>
      </c>
      <c r="F138" s="4" t="s">
        <v>19</v>
      </c>
      <c r="G138" s="148" t="s">
        <v>17</v>
      </c>
      <c r="H138" s="5">
        <v>200000</v>
      </c>
      <c r="I138" s="1" t="s">
        <v>575</v>
      </c>
      <c r="J138" s="4" t="s">
        <v>591</v>
      </c>
      <c r="K138" s="4" t="s">
        <v>592</v>
      </c>
      <c r="L138" s="102"/>
    </row>
    <row r="139" spans="1:12" ht="30" customHeight="1">
      <c r="A139" s="101">
        <v>137</v>
      </c>
      <c r="B139" s="4">
        <v>2020</v>
      </c>
      <c r="C139" s="4">
        <v>3</v>
      </c>
      <c r="D139" s="7" t="s">
        <v>868</v>
      </c>
      <c r="E139" s="6" t="s">
        <v>649</v>
      </c>
      <c r="F139" s="4" t="s">
        <v>19</v>
      </c>
      <c r="G139" s="148" t="s">
        <v>17</v>
      </c>
      <c r="H139" s="5">
        <v>200000</v>
      </c>
      <c r="I139" s="1" t="s">
        <v>531</v>
      </c>
      <c r="J139" s="4" t="s">
        <v>91</v>
      </c>
      <c r="K139" s="4" t="s">
        <v>650</v>
      </c>
      <c r="L139" s="102"/>
    </row>
    <row r="140" spans="1:12" ht="30" customHeight="1">
      <c r="A140" s="101">
        <v>138</v>
      </c>
      <c r="B140" s="4">
        <v>2020</v>
      </c>
      <c r="C140" s="4">
        <v>3</v>
      </c>
      <c r="D140" s="7" t="s">
        <v>868</v>
      </c>
      <c r="E140" s="6" t="s">
        <v>651</v>
      </c>
      <c r="F140" s="4" t="s">
        <v>19</v>
      </c>
      <c r="G140" s="148" t="s">
        <v>17</v>
      </c>
      <c r="H140" s="5">
        <v>200000</v>
      </c>
      <c r="I140" s="1" t="s">
        <v>531</v>
      </c>
      <c r="J140" s="4" t="s">
        <v>532</v>
      </c>
      <c r="K140" s="4" t="s">
        <v>533</v>
      </c>
      <c r="L140" s="102"/>
    </row>
    <row r="141" spans="1:12" ht="30" customHeight="1">
      <c r="A141" s="101">
        <v>139</v>
      </c>
      <c r="B141" s="4">
        <v>2020</v>
      </c>
      <c r="C141" s="4">
        <v>3</v>
      </c>
      <c r="D141" s="7" t="s">
        <v>868</v>
      </c>
      <c r="E141" s="6" t="s">
        <v>652</v>
      </c>
      <c r="F141" s="4" t="s">
        <v>19</v>
      </c>
      <c r="G141" s="148" t="s">
        <v>14</v>
      </c>
      <c r="H141" s="5">
        <v>200000</v>
      </c>
      <c r="I141" s="1" t="s">
        <v>653</v>
      </c>
      <c r="J141" s="4" t="s">
        <v>97</v>
      </c>
      <c r="K141" s="4" t="s">
        <v>98</v>
      </c>
      <c r="L141" s="102"/>
    </row>
    <row r="142" spans="1:12" ht="30" customHeight="1">
      <c r="A142" s="101">
        <v>140</v>
      </c>
      <c r="B142" s="4">
        <v>2020</v>
      </c>
      <c r="C142" s="4">
        <v>3</v>
      </c>
      <c r="D142" s="7" t="s">
        <v>870</v>
      </c>
      <c r="E142" s="6" t="s">
        <v>646</v>
      </c>
      <c r="F142" s="4" t="s">
        <v>19</v>
      </c>
      <c r="G142" s="148" t="s">
        <v>17</v>
      </c>
      <c r="H142" s="5">
        <v>191961</v>
      </c>
      <c r="I142" s="1" t="s">
        <v>447</v>
      </c>
      <c r="J142" s="4" t="s">
        <v>601</v>
      </c>
      <c r="K142" s="4" t="s">
        <v>602</v>
      </c>
      <c r="L142" s="102"/>
    </row>
    <row r="143" spans="1:12" ht="30" customHeight="1">
      <c r="A143" s="101">
        <v>141</v>
      </c>
      <c r="B143" s="4">
        <v>2020</v>
      </c>
      <c r="C143" s="4">
        <v>3</v>
      </c>
      <c r="D143" s="7" t="s">
        <v>868</v>
      </c>
      <c r="E143" s="6" t="s">
        <v>642</v>
      </c>
      <c r="F143" s="4" t="s">
        <v>19</v>
      </c>
      <c r="G143" s="148" t="s">
        <v>14</v>
      </c>
      <c r="H143" s="5">
        <v>168750</v>
      </c>
      <c r="I143" s="1" t="s">
        <v>643</v>
      </c>
      <c r="J143" s="4" t="s">
        <v>644</v>
      </c>
      <c r="K143" s="4" t="s">
        <v>645</v>
      </c>
      <c r="L143" s="102"/>
    </row>
    <row r="144" spans="1:12" ht="30" customHeight="1">
      <c r="A144" s="101">
        <v>142</v>
      </c>
      <c r="B144" s="4">
        <v>2020</v>
      </c>
      <c r="C144" s="4">
        <v>3</v>
      </c>
      <c r="D144" s="7" t="s">
        <v>868</v>
      </c>
      <c r="E144" s="6" t="s">
        <v>636</v>
      </c>
      <c r="F144" s="4" t="s">
        <v>66</v>
      </c>
      <c r="G144" s="148" t="s">
        <v>14</v>
      </c>
      <c r="H144" s="5">
        <v>150000</v>
      </c>
      <c r="I144" s="1" t="s">
        <v>487</v>
      </c>
      <c r="J144" s="4" t="s">
        <v>637</v>
      </c>
      <c r="K144" s="4" t="s">
        <v>638</v>
      </c>
      <c r="L144" s="102"/>
    </row>
    <row r="145" spans="1:12" ht="30" customHeight="1">
      <c r="A145" s="101">
        <v>143</v>
      </c>
      <c r="B145" s="4">
        <v>2020</v>
      </c>
      <c r="C145" s="4">
        <v>3</v>
      </c>
      <c r="D145" s="7" t="s">
        <v>868</v>
      </c>
      <c r="E145" s="6" t="s">
        <v>639</v>
      </c>
      <c r="F145" s="4" t="s">
        <v>19</v>
      </c>
      <c r="G145" s="148" t="s">
        <v>14</v>
      </c>
      <c r="H145" s="5">
        <v>150000</v>
      </c>
      <c r="I145" s="1" t="s">
        <v>594</v>
      </c>
      <c r="J145" s="4" t="s">
        <v>640</v>
      </c>
      <c r="K145" s="4" t="s">
        <v>641</v>
      </c>
      <c r="L145" s="102"/>
    </row>
    <row r="146" spans="1:12" ht="30" customHeight="1">
      <c r="A146" s="101">
        <v>144</v>
      </c>
      <c r="B146" s="4">
        <v>2020</v>
      </c>
      <c r="C146" s="4">
        <v>3</v>
      </c>
      <c r="D146" s="7" t="s">
        <v>868</v>
      </c>
      <c r="E146" s="6" t="s">
        <v>635</v>
      </c>
      <c r="F146" s="4" t="s">
        <v>19</v>
      </c>
      <c r="G146" s="148" t="s">
        <v>14</v>
      </c>
      <c r="H146" s="5">
        <v>131000</v>
      </c>
      <c r="I146" s="1" t="s">
        <v>386</v>
      </c>
      <c r="J146" s="4" t="s">
        <v>500</v>
      </c>
      <c r="K146" s="4" t="s">
        <v>501</v>
      </c>
      <c r="L146" s="102"/>
    </row>
    <row r="147" spans="1:12" ht="30" customHeight="1">
      <c r="A147" s="101">
        <v>145</v>
      </c>
      <c r="B147" s="4">
        <v>2020</v>
      </c>
      <c r="C147" s="4">
        <v>3</v>
      </c>
      <c r="D147" s="7" t="s">
        <v>868</v>
      </c>
      <c r="E147" s="6" t="s">
        <v>632</v>
      </c>
      <c r="F147" s="4" t="s">
        <v>19</v>
      </c>
      <c r="G147" s="148" t="s">
        <v>17</v>
      </c>
      <c r="H147" s="5">
        <v>128000</v>
      </c>
      <c r="I147" s="1" t="s">
        <v>398</v>
      </c>
      <c r="J147" s="4" t="s">
        <v>633</v>
      </c>
      <c r="K147" s="4" t="s">
        <v>634</v>
      </c>
      <c r="L147" s="102"/>
    </row>
    <row r="148" spans="1:12" ht="30" customHeight="1">
      <c r="A148" s="101">
        <v>146</v>
      </c>
      <c r="B148" s="4">
        <v>2020</v>
      </c>
      <c r="C148" s="4">
        <v>3</v>
      </c>
      <c r="D148" s="7" t="s">
        <v>868</v>
      </c>
      <c r="E148" s="6" t="s">
        <v>628</v>
      </c>
      <c r="F148" s="4" t="s">
        <v>19</v>
      </c>
      <c r="G148" s="148" t="s">
        <v>14</v>
      </c>
      <c r="H148" s="5">
        <v>110000</v>
      </c>
      <c r="I148" s="1" t="s">
        <v>629</v>
      </c>
      <c r="J148" s="4" t="s">
        <v>630</v>
      </c>
      <c r="K148" s="4" t="s">
        <v>631</v>
      </c>
      <c r="L148" s="102"/>
    </row>
    <row r="149" spans="1:12" ht="30" customHeight="1">
      <c r="A149" s="101">
        <v>147</v>
      </c>
      <c r="B149" s="4">
        <v>2020</v>
      </c>
      <c r="C149" s="4">
        <v>3</v>
      </c>
      <c r="D149" s="7" t="s">
        <v>868</v>
      </c>
      <c r="E149" s="6" t="s">
        <v>614</v>
      </c>
      <c r="F149" s="4" t="s">
        <v>19</v>
      </c>
      <c r="G149" s="148" t="s">
        <v>17</v>
      </c>
      <c r="H149" s="5">
        <v>108000</v>
      </c>
      <c r="I149" s="1" t="s">
        <v>580</v>
      </c>
      <c r="J149" s="4" t="s">
        <v>581</v>
      </c>
      <c r="K149" s="4" t="s">
        <v>582</v>
      </c>
      <c r="L149" s="102"/>
    </row>
    <row r="150" spans="1:12" ht="30" customHeight="1">
      <c r="A150" s="101">
        <v>148</v>
      </c>
      <c r="B150" s="4">
        <v>2020</v>
      </c>
      <c r="C150" s="4">
        <v>3</v>
      </c>
      <c r="D150" s="7" t="s">
        <v>868</v>
      </c>
      <c r="E150" s="6" t="s">
        <v>619</v>
      </c>
      <c r="F150" s="4" t="s">
        <v>66</v>
      </c>
      <c r="G150" s="148" t="s">
        <v>17</v>
      </c>
      <c r="H150" s="5">
        <v>100000</v>
      </c>
      <c r="I150" s="1" t="s">
        <v>620</v>
      </c>
      <c r="J150" s="4" t="s">
        <v>314</v>
      </c>
      <c r="K150" s="4" t="s">
        <v>315</v>
      </c>
      <c r="L150" s="102"/>
    </row>
    <row r="151" spans="1:12" ht="30" customHeight="1">
      <c r="A151" s="101">
        <v>149</v>
      </c>
      <c r="B151" s="4">
        <v>2020</v>
      </c>
      <c r="C151" s="4">
        <v>3</v>
      </c>
      <c r="D151" s="7" t="s">
        <v>868</v>
      </c>
      <c r="E151" s="6" t="s">
        <v>621</v>
      </c>
      <c r="F151" s="4" t="s">
        <v>66</v>
      </c>
      <c r="G151" s="148" t="s">
        <v>17</v>
      </c>
      <c r="H151" s="5">
        <v>100000</v>
      </c>
      <c r="I151" s="1" t="s">
        <v>620</v>
      </c>
      <c r="J151" s="4" t="s">
        <v>314</v>
      </c>
      <c r="K151" s="4" t="s">
        <v>315</v>
      </c>
      <c r="L151" s="102"/>
    </row>
    <row r="152" spans="1:12" ht="30" customHeight="1">
      <c r="A152" s="101">
        <v>150</v>
      </c>
      <c r="B152" s="4">
        <v>2020</v>
      </c>
      <c r="C152" s="4">
        <v>3</v>
      </c>
      <c r="D152" s="7" t="s">
        <v>868</v>
      </c>
      <c r="E152" s="6" t="s">
        <v>622</v>
      </c>
      <c r="F152" s="4" t="s">
        <v>66</v>
      </c>
      <c r="G152" s="148" t="s">
        <v>17</v>
      </c>
      <c r="H152" s="5">
        <v>100000</v>
      </c>
      <c r="I152" s="1" t="s">
        <v>620</v>
      </c>
      <c r="J152" s="4" t="s">
        <v>314</v>
      </c>
      <c r="K152" s="4" t="s">
        <v>315</v>
      </c>
      <c r="L152" s="102"/>
    </row>
    <row r="153" spans="1:12" ht="30" customHeight="1">
      <c r="A153" s="101">
        <v>151</v>
      </c>
      <c r="B153" s="4">
        <v>2020</v>
      </c>
      <c r="C153" s="4">
        <v>3</v>
      </c>
      <c r="D153" s="7" t="s">
        <v>868</v>
      </c>
      <c r="E153" s="6" t="s">
        <v>623</v>
      </c>
      <c r="F153" s="4" t="s">
        <v>19</v>
      </c>
      <c r="G153" s="148" t="s">
        <v>14</v>
      </c>
      <c r="H153" s="5">
        <v>100000</v>
      </c>
      <c r="I153" s="1" t="s">
        <v>309</v>
      </c>
      <c r="J153" s="4" t="s">
        <v>310</v>
      </c>
      <c r="K153" s="4" t="s">
        <v>311</v>
      </c>
      <c r="L153" s="102"/>
    </row>
    <row r="154" spans="1:12" ht="30" customHeight="1">
      <c r="A154" s="101">
        <v>152</v>
      </c>
      <c r="B154" s="4">
        <v>2020</v>
      </c>
      <c r="C154" s="4">
        <v>3</v>
      </c>
      <c r="D154" s="7" t="s">
        <v>868</v>
      </c>
      <c r="E154" s="6" t="s">
        <v>624</v>
      </c>
      <c r="F154" s="4" t="s">
        <v>19</v>
      </c>
      <c r="G154" s="148" t="s">
        <v>17</v>
      </c>
      <c r="H154" s="5">
        <v>100000</v>
      </c>
      <c r="I154" s="1" t="s">
        <v>625</v>
      </c>
      <c r="J154" s="4" t="s">
        <v>626</v>
      </c>
      <c r="K154" s="4" t="s">
        <v>627</v>
      </c>
      <c r="L154" s="102"/>
    </row>
    <row r="155" spans="1:12" ht="30" customHeight="1">
      <c r="A155" s="101">
        <v>153</v>
      </c>
      <c r="B155" s="4">
        <v>2020</v>
      </c>
      <c r="C155" s="4">
        <v>3</v>
      </c>
      <c r="D155" s="7" t="s">
        <v>868</v>
      </c>
      <c r="E155" s="6" t="s">
        <v>908</v>
      </c>
      <c r="F155" s="4" t="s">
        <v>938</v>
      </c>
      <c r="G155" s="148" t="s">
        <v>996</v>
      </c>
      <c r="H155" s="5">
        <v>100000</v>
      </c>
      <c r="I155" s="1" t="s">
        <v>967</v>
      </c>
      <c r="J155" s="4" t="s">
        <v>968</v>
      </c>
      <c r="K155" s="4" t="s">
        <v>96</v>
      </c>
      <c r="L155" s="102"/>
    </row>
    <row r="156" spans="1:12" ht="30" customHeight="1">
      <c r="A156" s="101">
        <v>154</v>
      </c>
      <c r="B156" s="4">
        <v>2020</v>
      </c>
      <c r="C156" s="4">
        <v>3</v>
      </c>
      <c r="D156" s="7" t="s">
        <v>1002</v>
      </c>
      <c r="E156" s="6" t="s">
        <v>937</v>
      </c>
      <c r="F156" s="4" t="s">
        <v>938</v>
      </c>
      <c r="G156" s="148" t="s">
        <v>996</v>
      </c>
      <c r="H156" s="5">
        <v>100000</v>
      </c>
      <c r="I156" s="1" t="s">
        <v>994</v>
      </c>
      <c r="J156" s="4" t="s">
        <v>672</v>
      </c>
      <c r="K156" s="4" t="s">
        <v>673</v>
      </c>
      <c r="L156" s="102"/>
    </row>
    <row r="157" spans="1:12" ht="30" customHeight="1">
      <c r="A157" s="101">
        <v>155</v>
      </c>
      <c r="B157" s="4">
        <v>2020</v>
      </c>
      <c r="C157" s="4">
        <v>3</v>
      </c>
      <c r="D157" s="7" t="s">
        <v>868</v>
      </c>
      <c r="E157" s="6" t="s">
        <v>615</v>
      </c>
      <c r="F157" s="4" t="s">
        <v>66</v>
      </c>
      <c r="G157" s="148" t="s">
        <v>14</v>
      </c>
      <c r="H157" s="5">
        <v>90000</v>
      </c>
      <c r="I157" s="1" t="s">
        <v>616</v>
      </c>
      <c r="J157" s="4" t="s">
        <v>617</v>
      </c>
      <c r="K157" s="4" t="s">
        <v>618</v>
      </c>
      <c r="L157" s="102"/>
    </row>
    <row r="158" spans="1:12" ht="30" customHeight="1">
      <c r="A158" s="101">
        <v>156</v>
      </c>
      <c r="B158" s="4">
        <v>2020</v>
      </c>
      <c r="C158" s="4">
        <v>3</v>
      </c>
      <c r="D158" s="7" t="s">
        <v>868</v>
      </c>
      <c r="E158" s="6" t="s">
        <v>614</v>
      </c>
      <c r="F158" s="4" t="s">
        <v>19</v>
      </c>
      <c r="G158" s="148" t="s">
        <v>17</v>
      </c>
      <c r="H158" s="5">
        <v>86000</v>
      </c>
      <c r="I158" s="1" t="s">
        <v>580</v>
      </c>
      <c r="J158" s="4" t="s">
        <v>584</v>
      </c>
      <c r="K158" s="4" t="s">
        <v>585</v>
      </c>
      <c r="L158" s="102"/>
    </row>
    <row r="159" spans="1:12" ht="30" customHeight="1">
      <c r="A159" s="101">
        <v>157</v>
      </c>
      <c r="B159" s="4">
        <v>2020</v>
      </c>
      <c r="C159" s="4">
        <v>3</v>
      </c>
      <c r="D159" s="7" t="s">
        <v>868</v>
      </c>
      <c r="E159" s="6" t="s">
        <v>610</v>
      </c>
      <c r="F159" s="4" t="s">
        <v>19</v>
      </c>
      <c r="G159" s="148" t="s">
        <v>17</v>
      </c>
      <c r="H159" s="5">
        <v>82000</v>
      </c>
      <c r="I159" s="1" t="s">
        <v>611</v>
      </c>
      <c r="J159" s="4" t="s">
        <v>612</v>
      </c>
      <c r="K159" s="4" t="s">
        <v>613</v>
      </c>
      <c r="L159" s="102"/>
    </row>
    <row r="160" spans="1:12" ht="30" customHeight="1">
      <c r="A160" s="101">
        <v>158</v>
      </c>
      <c r="B160" s="4">
        <v>2020</v>
      </c>
      <c r="C160" s="4">
        <v>3</v>
      </c>
      <c r="D160" s="7" t="s">
        <v>868</v>
      </c>
      <c r="E160" s="6" t="s">
        <v>606</v>
      </c>
      <c r="F160" s="4" t="s">
        <v>19</v>
      </c>
      <c r="G160" s="148" t="s">
        <v>25</v>
      </c>
      <c r="H160" s="5">
        <v>80000</v>
      </c>
      <c r="I160" s="1" t="s">
        <v>607</v>
      </c>
      <c r="J160" s="4" t="s">
        <v>608</v>
      </c>
      <c r="K160" s="4" t="s">
        <v>609</v>
      </c>
      <c r="L160" s="102"/>
    </row>
    <row r="161" spans="1:12" ht="30" customHeight="1">
      <c r="A161" s="101">
        <v>159</v>
      </c>
      <c r="B161" s="4">
        <v>2020</v>
      </c>
      <c r="C161" s="4">
        <v>3</v>
      </c>
      <c r="D161" s="7" t="s">
        <v>868</v>
      </c>
      <c r="E161" s="6" t="s">
        <v>603</v>
      </c>
      <c r="F161" s="4" t="s">
        <v>19</v>
      </c>
      <c r="G161" s="148" t="s">
        <v>17</v>
      </c>
      <c r="H161" s="5">
        <v>70000</v>
      </c>
      <c r="I161" s="1" t="s">
        <v>479</v>
      </c>
      <c r="J161" s="4" t="s">
        <v>604</v>
      </c>
      <c r="K161" s="4" t="s">
        <v>605</v>
      </c>
      <c r="L161" s="102"/>
    </row>
    <row r="162" spans="1:12" ht="30" customHeight="1">
      <c r="A162" s="101">
        <v>160</v>
      </c>
      <c r="B162" s="4">
        <v>2020</v>
      </c>
      <c r="C162" s="4">
        <v>3</v>
      </c>
      <c r="D162" s="7" t="s">
        <v>870</v>
      </c>
      <c r="E162" s="6" t="s">
        <v>600</v>
      </c>
      <c r="F162" s="4" t="s">
        <v>19</v>
      </c>
      <c r="G162" s="148" t="s">
        <v>17</v>
      </c>
      <c r="H162" s="5">
        <v>64889</v>
      </c>
      <c r="I162" s="1" t="s">
        <v>447</v>
      </c>
      <c r="J162" s="4" t="s">
        <v>601</v>
      </c>
      <c r="K162" s="4" t="s">
        <v>602</v>
      </c>
      <c r="L162" s="102"/>
    </row>
    <row r="163" spans="1:12" ht="30" customHeight="1">
      <c r="A163" s="101">
        <v>161</v>
      </c>
      <c r="B163" s="4">
        <v>2020</v>
      </c>
      <c r="C163" s="4">
        <v>3</v>
      </c>
      <c r="D163" s="7" t="s">
        <v>868</v>
      </c>
      <c r="E163" s="6" t="s">
        <v>599</v>
      </c>
      <c r="F163" s="4" t="s">
        <v>66</v>
      </c>
      <c r="G163" s="148" t="s">
        <v>14</v>
      </c>
      <c r="H163" s="5">
        <v>61000</v>
      </c>
      <c r="I163" s="1" t="s">
        <v>545</v>
      </c>
      <c r="J163" s="4" t="s">
        <v>546</v>
      </c>
      <c r="K163" s="4" t="s">
        <v>547</v>
      </c>
      <c r="L163" s="102"/>
    </row>
    <row r="164" spans="1:12" ht="30" customHeight="1">
      <c r="A164" s="101">
        <v>162</v>
      </c>
      <c r="B164" s="4">
        <v>2020</v>
      </c>
      <c r="C164" s="4">
        <v>3</v>
      </c>
      <c r="D164" s="7" t="s">
        <v>868</v>
      </c>
      <c r="E164" s="6" t="s">
        <v>586</v>
      </c>
      <c r="F164" s="4" t="s">
        <v>19</v>
      </c>
      <c r="G164" s="148" t="s">
        <v>14</v>
      </c>
      <c r="H164" s="5">
        <v>50000</v>
      </c>
      <c r="I164" s="1" t="s">
        <v>587</v>
      </c>
      <c r="J164" s="4" t="s">
        <v>588</v>
      </c>
      <c r="K164" s="4" t="s">
        <v>589</v>
      </c>
      <c r="L164" s="102"/>
    </row>
    <row r="165" spans="1:12" ht="30" customHeight="1">
      <c r="A165" s="101">
        <v>163</v>
      </c>
      <c r="B165" s="4">
        <v>2020</v>
      </c>
      <c r="C165" s="4">
        <v>3</v>
      </c>
      <c r="D165" s="7" t="s">
        <v>868</v>
      </c>
      <c r="E165" s="6" t="s">
        <v>590</v>
      </c>
      <c r="F165" s="4" t="s">
        <v>19</v>
      </c>
      <c r="G165" s="148" t="s">
        <v>25</v>
      </c>
      <c r="H165" s="5">
        <v>50000</v>
      </c>
      <c r="I165" s="1" t="s">
        <v>575</v>
      </c>
      <c r="J165" s="4" t="s">
        <v>591</v>
      </c>
      <c r="K165" s="4" t="s">
        <v>592</v>
      </c>
      <c r="L165" s="102"/>
    </row>
    <row r="166" spans="1:12" ht="30" customHeight="1">
      <c r="A166" s="101">
        <v>164</v>
      </c>
      <c r="B166" s="4">
        <v>2020</v>
      </c>
      <c r="C166" s="4">
        <v>3</v>
      </c>
      <c r="D166" s="7" t="s">
        <v>868</v>
      </c>
      <c r="E166" s="6" t="s">
        <v>593</v>
      </c>
      <c r="F166" s="4" t="s">
        <v>19</v>
      </c>
      <c r="G166" s="148" t="s">
        <v>14</v>
      </c>
      <c r="H166" s="5">
        <v>50000</v>
      </c>
      <c r="I166" s="1" t="s">
        <v>594</v>
      </c>
      <c r="J166" s="4" t="s">
        <v>595</v>
      </c>
      <c r="K166" s="4" t="s">
        <v>596</v>
      </c>
      <c r="L166" s="102"/>
    </row>
    <row r="167" spans="1:12" ht="30" customHeight="1">
      <c r="A167" s="101">
        <v>165</v>
      </c>
      <c r="B167" s="4">
        <v>2020</v>
      </c>
      <c r="C167" s="4">
        <v>3</v>
      </c>
      <c r="D167" s="7" t="s">
        <v>868</v>
      </c>
      <c r="E167" s="6" t="s">
        <v>597</v>
      </c>
      <c r="F167" s="4" t="s">
        <v>19</v>
      </c>
      <c r="G167" s="148" t="s">
        <v>14</v>
      </c>
      <c r="H167" s="5">
        <v>50000</v>
      </c>
      <c r="I167" s="1" t="s">
        <v>598</v>
      </c>
      <c r="J167" s="4" t="s">
        <v>68</v>
      </c>
      <c r="K167" s="4" t="s">
        <v>67</v>
      </c>
      <c r="L167" s="102"/>
    </row>
    <row r="168" spans="1:12" ht="30" customHeight="1">
      <c r="A168" s="101">
        <v>166</v>
      </c>
      <c r="B168" s="4">
        <v>2020</v>
      </c>
      <c r="C168" s="4">
        <v>3</v>
      </c>
      <c r="D168" s="7" t="s">
        <v>868</v>
      </c>
      <c r="E168" s="6" t="s">
        <v>901</v>
      </c>
      <c r="F168" s="4" t="s">
        <v>938</v>
      </c>
      <c r="G168" s="148" t="s">
        <v>138</v>
      </c>
      <c r="H168" s="5">
        <v>50000</v>
      </c>
      <c r="I168" s="1" t="s">
        <v>653</v>
      </c>
      <c r="J168" s="4" t="s">
        <v>97</v>
      </c>
      <c r="K168" s="4" t="s">
        <v>98</v>
      </c>
      <c r="L168" s="102" t="s">
        <v>997</v>
      </c>
    </row>
    <row r="169" spans="1:12" ht="30" customHeight="1">
      <c r="A169" s="101">
        <v>167</v>
      </c>
      <c r="B169" s="4">
        <v>2020</v>
      </c>
      <c r="C169" s="4">
        <v>3</v>
      </c>
      <c r="D169" s="7" t="s">
        <v>868</v>
      </c>
      <c r="E169" s="6" t="s">
        <v>913</v>
      </c>
      <c r="F169" s="4" t="s">
        <v>938</v>
      </c>
      <c r="G169" s="148" t="s">
        <v>138</v>
      </c>
      <c r="H169" s="5">
        <v>50000</v>
      </c>
      <c r="I169" s="1" t="s">
        <v>312</v>
      </c>
      <c r="J169" s="4" t="s">
        <v>88</v>
      </c>
      <c r="K169" s="4" t="s">
        <v>89</v>
      </c>
      <c r="L169" s="102" t="s">
        <v>999</v>
      </c>
    </row>
    <row r="170" spans="1:12" ht="30" customHeight="1">
      <c r="A170" s="101">
        <v>168</v>
      </c>
      <c r="B170" s="4">
        <v>2020</v>
      </c>
      <c r="C170" s="4">
        <v>3</v>
      </c>
      <c r="D170" s="7" t="s">
        <v>868</v>
      </c>
      <c r="E170" s="6" t="s">
        <v>583</v>
      </c>
      <c r="F170" s="4" t="s">
        <v>19</v>
      </c>
      <c r="G170" s="148" t="s">
        <v>138</v>
      </c>
      <c r="H170" s="5">
        <v>49000</v>
      </c>
      <c r="I170" s="1" t="s">
        <v>580</v>
      </c>
      <c r="J170" s="4" t="s">
        <v>584</v>
      </c>
      <c r="K170" s="4" t="s">
        <v>585</v>
      </c>
      <c r="L170" s="102" t="s">
        <v>998</v>
      </c>
    </row>
    <row r="171" spans="1:12" ht="30" customHeight="1">
      <c r="A171" s="101">
        <v>169</v>
      </c>
      <c r="B171" s="4">
        <v>2020</v>
      </c>
      <c r="C171" s="4">
        <v>3</v>
      </c>
      <c r="D171" s="7" t="s">
        <v>868</v>
      </c>
      <c r="E171" s="6" t="s">
        <v>579</v>
      </c>
      <c r="F171" s="4" t="s">
        <v>19</v>
      </c>
      <c r="G171" s="148" t="s">
        <v>138</v>
      </c>
      <c r="H171" s="5">
        <v>43000</v>
      </c>
      <c r="I171" s="1" t="s">
        <v>580</v>
      </c>
      <c r="J171" s="4" t="s">
        <v>581</v>
      </c>
      <c r="K171" s="4" t="s">
        <v>582</v>
      </c>
      <c r="L171" s="102" t="s">
        <v>999</v>
      </c>
    </row>
    <row r="172" spans="1:12" ht="30" customHeight="1">
      <c r="A172" s="101">
        <v>170</v>
      </c>
      <c r="B172" s="4">
        <v>2020</v>
      </c>
      <c r="C172" s="4">
        <v>3</v>
      </c>
      <c r="D172" s="7" t="s">
        <v>868</v>
      </c>
      <c r="E172" s="6" t="s">
        <v>574</v>
      </c>
      <c r="F172" s="4" t="s">
        <v>19</v>
      </c>
      <c r="G172" s="148" t="s">
        <v>17</v>
      </c>
      <c r="H172" s="5">
        <v>40000</v>
      </c>
      <c r="I172" s="1" t="s">
        <v>575</v>
      </c>
      <c r="J172" s="4" t="s">
        <v>64</v>
      </c>
      <c r="K172" s="4" t="s">
        <v>576</v>
      </c>
      <c r="L172" s="102"/>
    </row>
    <row r="173" spans="1:12" ht="30" customHeight="1">
      <c r="A173" s="101">
        <v>171</v>
      </c>
      <c r="B173" s="4">
        <v>2020</v>
      </c>
      <c r="C173" s="4">
        <v>3</v>
      </c>
      <c r="D173" s="7" t="s">
        <v>868</v>
      </c>
      <c r="E173" s="6" t="s">
        <v>577</v>
      </c>
      <c r="F173" s="4" t="s">
        <v>19</v>
      </c>
      <c r="G173" s="148" t="s">
        <v>17</v>
      </c>
      <c r="H173" s="5">
        <v>40000</v>
      </c>
      <c r="I173" s="1" t="s">
        <v>578</v>
      </c>
      <c r="J173" s="4" t="s">
        <v>41</v>
      </c>
      <c r="K173" s="4" t="s">
        <v>42</v>
      </c>
      <c r="L173" s="102"/>
    </row>
    <row r="174" spans="1:12" ht="30" customHeight="1">
      <c r="A174" s="101">
        <v>172</v>
      </c>
      <c r="B174" s="4">
        <v>2020</v>
      </c>
      <c r="C174" s="4">
        <v>3</v>
      </c>
      <c r="D174" s="7" t="s">
        <v>868</v>
      </c>
      <c r="E174" s="6" t="s">
        <v>573</v>
      </c>
      <c r="F174" s="4" t="s">
        <v>66</v>
      </c>
      <c r="G174" s="148" t="s">
        <v>25</v>
      </c>
      <c r="H174" s="5">
        <v>33000</v>
      </c>
      <c r="I174" s="1" t="s">
        <v>545</v>
      </c>
      <c r="J174" s="4" t="s">
        <v>546</v>
      </c>
      <c r="K174" s="4" t="s">
        <v>547</v>
      </c>
      <c r="L174" s="102"/>
    </row>
    <row r="175" spans="1:12" ht="30" customHeight="1">
      <c r="A175" s="101">
        <v>173</v>
      </c>
      <c r="B175" s="4">
        <v>2020</v>
      </c>
      <c r="C175" s="4">
        <v>3</v>
      </c>
      <c r="D175" s="7" t="s">
        <v>868</v>
      </c>
      <c r="E175" s="6" t="s">
        <v>570</v>
      </c>
      <c r="F175" s="4" t="s">
        <v>19</v>
      </c>
      <c r="G175" s="148" t="s">
        <v>17</v>
      </c>
      <c r="H175" s="5">
        <v>30000</v>
      </c>
      <c r="I175" s="1" t="s">
        <v>417</v>
      </c>
      <c r="J175" s="4" t="s">
        <v>571</v>
      </c>
      <c r="K175" s="4" t="s">
        <v>572</v>
      </c>
      <c r="L175" s="102"/>
    </row>
    <row r="176" spans="1:12" ht="30" customHeight="1">
      <c r="A176" s="101">
        <v>174</v>
      </c>
      <c r="B176" s="4">
        <v>2020</v>
      </c>
      <c r="C176" s="4">
        <v>4</v>
      </c>
      <c r="D176" s="7" t="s">
        <v>868</v>
      </c>
      <c r="E176" s="6" t="s">
        <v>735</v>
      </c>
      <c r="F176" s="4" t="s">
        <v>19</v>
      </c>
      <c r="G176" s="148" t="s">
        <v>14</v>
      </c>
      <c r="H176" s="5">
        <v>2500000</v>
      </c>
      <c r="I176" s="1" t="s">
        <v>736</v>
      </c>
      <c r="J176" s="4" t="s">
        <v>737</v>
      </c>
      <c r="K176" s="4" t="s">
        <v>738</v>
      </c>
      <c r="L176" s="102"/>
    </row>
    <row r="177" spans="1:13" s="32" customFormat="1" ht="30" customHeight="1">
      <c r="A177" s="101">
        <v>175</v>
      </c>
      <c r="B177" s="4">
        <v>2020</v>
      </c>
      <c r="C177" s="4">
        <v>4</v>
      </c>
      <c r="D177" s="7" t="s">
        <v>868</v>
      </c>
      <c r="E177" s="6" t="s">
        <v>734</v>
      </c>
      <c r="F177" s="4" t="s">
        <v>19</v>
      </c>
      <c r="G177" s="148" t="s">
        <v>14</v>
      </c>
      <c r="H177" s="5">
        <v>957000</v>
      </c>
      <c r="I177" s="1" t="s">
        <v>731</v>
      </c>
      <c r="J177" s="4" t="s">
        <v>732</v>
      </c>
      <c r="K177" s="4" t="s">
        <v>733</v>
      </c>
      <c r="L177" s="102"/>
      <c r="M177" s="33"/>
    </row>
    <row r="178" spans="1:13" s="32" customFormat="1" ht="30" customHeight="1">
      <c r="A178" s="101">
        <v>176</v>
      </c>
      <c r="B178" s="4">
        <v>2020</v>
      </c>
      <c r="C178" s="4">
        <v>4</v>
      </c>
      <c r="D178" s="7" t="s">
        <v>868</v>
      </c>
      <c r="E178" s="6" t="s">
        <v>920</v>
      </c>
      <c r="F178" s="4" t="s">
        <v>938</v>
      </c>
      <c r="G178" s="148" t="s">
        <v>86</v>
      </c>
      <c r="H178" s="5">
        <v>900000</v>
      </c>
      <c r="I178" s="1" t="s">
        <v>969</v>
      </c>
      <c r="J178" s="4" t="s">
        <v>968</v>
      </c>
      <c r="K178" s="4" t="s">
        <v>96</v>
      </c>
      <c r="L178" s="102"/>
      <c r="M178" s="33"/>
    </row>
    <row r="179" spans="1:12" ht="30" customHeight="1">
      <c r="A179" s="101">
        <v>177</v>
      </c>
      <c r="B179" s="4">
        <v>2020</v>
      </c>
      <c r="C179" s="4">
        <v>4</v>
      </c>
      <c r="D179" s="7" t="s">
        <v>868</v>
      </c>
      <c r="E179" s="6" t="s">
        <v>730</v>
      </c>
      <c r="F179" s="4" t="s">
        <v>19</v>
      </c>
      <c r="G179" s="148" t="s">
        <v>14</v>
      </c>
      <c r="H179" s="5">
        <v>784000</v>
      </c>
      <c r="I179" s="1" t="s">
        <v>731</v>
      </c>
      <c r="J179" s="4" t="s">
        <v>732</v>
      </c>
      <c r="K179" s="4" t="s">
        <v>733</v>
      </c>
      <c r="L179" s="102"/>
    </row>
    <row r="180" spans="1:12" ht="30" customHeight="1">
      <c r="A180" s="101">
        <v>178</v>
      </c>
      <c r="B180" s="4">
        <v>2020</v>
      </c>
      <c r="C180" s="4">
        <v>4</v>
      </c>
      <c r="D180" s="7" t="s">
        <v>868</v>
      </c>
      <c r="E180" s="6" t="s">
        <v>919</v>
      </c>
      <c r="F180" s="4" t="s">
        <v>938</v>
      </c>
      <c r="G180" s="148" t="s">
        <v>86</v>
      </c>
      <c r="H180" s="5">
        <v>600000</v>
      </c>
      <c r="I180" s="1" t="s">
        <v>969</v>
      </c>
      <c r="J180" s="4" t="s">
        <v>343</v>
      </c>
      <c r="K180" s="4" t="s">
        <v>344</v>
      </c>
      <c r="L180" s="102"/>
    </row>
    <row r="181" spans="1:12" ht="30" customHeight="1">
      <c r="A181" s="101">
        <v>179</v>
      </c>
      <c r="B181" s="4">
        <v>2020</v>
      </c>
      <c r="C181" s="4">
        <v>4</v>
      </c>
      <c r="D181" s="7" t="s">
        <v>868</v>
      </c>
      <c r="E181" s="6" t="s">
        <v>727</v>
      </c>
      <c r="F181" s="4" t="s">
        <v>19</v>
      </c>
      <c r="G181" s="148" t="s">
        <v>14</v>
      </c>
      <c r="H181" s="5">
        <v>500000</v>
      </c>
      <c r="I181" s="1" t="s">
        <v>611</v>
      </c>
      <c r="J181" s="4" t="s">
        <v>728</v>
      </c>
      <c r="K181" s="4" t="s">
        <v>729</v>
      </c>
      <c r="L181" s="102"/>
    </row>
    <row r="182" spans="1:12" ht="30" customHeight="1">
      <c r="A182" s="101">
        <v>180</v>
      </c>
      <c r="B182" s="4">
        <v>2020</v>
      </c>
      <c r="C182" s="4">
        <v>4</v>
      </c>
      <c r="D182" s="7" t="s">
        <v>868</v>
      </c>
      <c r="E182" s="6" t="s">
        <v>724</v>
      </c>
      <c r="F182" s="4" t="s">
        <v>19</v>
      </c>
      <c r="G182" s="148" t="s">
        <v>17</v>
      </c>
      <c r="H182" s="5">
        <v>493000</v>
      </c>
      <c r="I182" s="1" t="s">
        <v>402</v>
      </c>
      <c r="J182" s="4" t="s">
        <v>725</v>
      </c>
      <c r="K182" s="4" t="s">
        <v>726</v>
      </c>
      <c r="L182" s="102"/>
    </row>
    <row r="183" spans="1:12" ht="30" customHeight="1">
      <c r="A183" s="101">
        <v>181</v>
      </c>
      <c r="B183" s="4">
        <v>2020</v>
      </c>
      <c r="C183" s="4">
        <v>4</v>
      </c>
      <c r="D183" s="7" t="s">
        <v>868</v>
      </c>
      <c r="E183" s="6" t="s">
        <v>921</v>
      </c>
      <c r="F183" s="4" t="s">
        <v>938</v>
      </c>
      <c r="G183" s="148" t="s">
        <v>86</v>
      </c>
      <c r="H183" s="5">
        <v>450000</v>
      </c>
      <c r="I183" s="1" t="s">
        <v>969</v>
      </c>
      <c r="J183" s="4" t="s">
        <v>983</v>
      </c>
      <c r="K183" s="4" t="s">
        <v>984</v>
      </c>
      <c r="L183" s="102"/>
    </row>
    <row r="184" spans="1:12" ht="30" customHeight="1">
      <c r="A184" s="101">
        <v>182</v>
      </c>
      <c r="B184" s="4">
        <v>2020</v>
      </c>
      <c r="C184" s="4">
        <v>4</v>
      </c>
      <c r="D184" s="7" t="s">
        <v>868</v>
      </c>
      <c r="E184" s="6" t="s">
        <v>916</v>
      </c>
      <c r="F184" s="4" t="s">
        <v>938</v>
      </c>
      <c r="G184" s="148" t="s">
        <v>86</v>
      </c>
      <c r="H184" s="5">
        <v>407500</v>
      </c>
      <c r="I184" s="1" t="s">
        <v>523</v>
      </c>
      <c r="J184" s="4" t="s">
        <v>979</v>
      </c>
      <c r="K184" s="4" t="s">
        <v>980</v>
      </c>
      <c r="L184" s="102"/>
    </row>
    <row r="185" spans="1:12" ht="30" customHeight="1">
      <c r="A185" s="101">
        <v>183</v>
      </c>
      <c r="B185" s="4">
        <v>2020</v>
      </c>
      <c r="C185" s="4">
        <v>4</v>
      </c>
      <c r="D185" s="7" t="s">
        <v>868</v>
      </c>
      <c r="E185" s="6" t="s">
        <v>723</v>
      </c>
      <c r="F185" s="4" t="s">
        <v>19</v>
      </c>
      <c r="G185" s="148" t="s">
        <v>14</v>
      </c>
      <c r="H185" s="5">
        <v>350000</v>
      </c>
      <c r="I185" s="1" t="s">
        <v>675</v>
      </c>
      <c r="J185" s="4" t="s">
        <v>721</v>
      </c>
      <c r="K185" s="4" t="s">
        <v>722</v>
      </c>
      <c r="L185" s="102"/>
    </row>
    <row r="186" spans="1:12" ht="30" customHeight="1">
      <c r="A186" s="101">
        <v>184</v>
      </c>
      <c r="B186" s="4">
        <v>2020</v>
      </c>
      <c r="C186" s="4">
        <v>4</v>
      </c>
      <c r="D186" s="7" t="s">
        <v>868</v>
      </c>
      <c r="E186" s="6" t="s">
        <v>917</v>
      </c>
      <c r="F186" s="4" t="s">
        <v>938</v>
      </c>
      <c r="G186" s="148" t="s">
        <v>86</v>
      </c>
      <c r="H186" s="5">
        <v>304000</v>
      </c>
      <c r="I186" s="1" t="s">
        <v>523</v>
      </c>
      <c r="J186" s="4" t="s">
        <v>981</v>
      </c>
      <c r="K186" s="4" t="s">
        <v>982</v>
      </c>
      <c r="L186" s="102"/>
    </row>
    <row r="187" spans="1:12" ht="30" customHeight="1">
      <c r="A187" s="101">
        <v>185</v>
      </c>
      <c r="B187" s="4">
        <v>2020</v>
      </c>
      <c r="C187" s="4">
        <v>4</v>
      </c>
      <c r="D187" s="7" t="s">
        <v>868</v>
      </c>
      <c r="E187" s="6" t="s">
        <v>719</v>
      </c>
      <c r="F187" s="4" t="s">
        <v>66</v>
      </c>
      <c r="G187" s="148" t="s">
        <v>14</v>
      </c>
      <c r="H187" s="5">
        <v>300000</v>
      </c>
      <c r="I187" s="1" t="s">
        <v>716</v>
      </c>
      <c r="J187" s="4" t="s">
        <v>717</v>
      </c>
      <c r="K187" s="4" t="s">
        <v>718</v>
      </c>
      <c r="L187" s="102"/>
    </row>
    <row r="188" spans="1:12" ht="30" customHeight="1">
      <c r="A188" s="101">
        <v>186</v>
      </c>
      <c r="B188" s="4">
        <v>2020</v>
      </c>
      <c r="C188" s="4">
        <v>4</v>
      </c>
      <c r="D188" s="7" t="s">
        <v>868</v>
      </c>
      <c r="E188" s="6" t="s">
        <v>720</v>
      </c>
      <c r="F188" s="4" t="s">
        <v>19</v>
      </c>
      <c r="G188" s="148" t="s">
        <v>14</v>
      </c>
      <c r="H188" s="5">
        <v>300000</v>
      </c>
      <c r="I188" s="1" t="s">
        <v>675</v>
      </c>
      <c r="J188" s="4" t="s">
        <v>721</v>
      </c>
      <c r="K188" s="4" t="s">
        <v>722</v>
      </c>
      <c r="L188" s="102"/>
    </row>
    <row r="189" spans="1:12" ht="30" customHeight="1">
      <c r="A189" s="101">
        <v>187</v>
      </c>
      <c r="B189" s="4">
        <v>2020</v>
      </c>
      <c r="C189" s="4">
        <v>4</v>
      </c>
      <c r="D189" s="7" t="s">
        <v>868</v>
      </c>
      <c r="E189" s="6" t="s">
        <v>715</v>
      </c>
      <c r="F189" s="4" t="s">
        <v>19</v>
      </c>
      <c r="G189" s="148" t="s">
        <v>14</v>
      </c>
      <c r="H189" s="5">
        <v>258000</v>
      </c>
      <c r="I189" s="1" t="s">
        <v>716</v>
      </c>
      <c r="J189" s="4" t="s">
        <v>717</v>
      </c>
      <c r="K189" s="4" t="s">
        <v>718</v>
      </c>
      <c r="L189" s="102"/>
    </row>
    <row r="190" spans="1:12" ht="30" customHeight="1">
      <c r="A190" s="101">
        <v>188</v>
      </c>
      <c r="B190" s="4">
        <v>2020</v>
      </c>
      <c r="C190" s="4">
        <v>4</v>
      </c>
      <c r="D190" s="7" t="s">
        <v>868</v>
      </c>
      <c r="E190" s="6" t="s">
        <v>918</v>
      </c>
      <c r="F190" s="4" t="s">
        <v>938</v>
      </c>
      <c r="G190" s="148" t="s">
        <v>996</v>
      </c>
      <c r="H190" s="5">
        <v>205000</v>
      </c>
      <c r="I190" s="1" t="s">
        <v>523</v>
      </c>
      <c r="J190" s="4" t="s">
        <v>965</v>
      </c>
      <c r="K190" s="4" t="s">
        <v>966</v>
      </c>
      <c r="L190" s="102"/>
    </row>
    <row r="191" spans="1:12" ht="30" customHeight="1">
      <c r="A191" s="101">
        <v>189</v>
      </c>
      <c r="B191" s="4">
        <v>2020</v>
      </c>
      <c r="C191" s="4">
        <v>4</v>
      </c>
      <c r="D191" s="7" t="s">
        <v>868</v>
      </c>
      <c r="E191" s="6" t="s">
        <v>714</v>
      </c>
      <c r="F191" s="4" t="s">
        <v>19</v>
      </c>
      <c r="G191" s="148" t="s">
        <v>14</v>
      </c>
      <c r="H191" s="5">
        <v>200000</v>
      </c>
      <c r="I191" s="1" t="s">
        <v>710</v>
      </c>
      <c r="J191" s="4" t="s">
        <v>711</v>
      </c>
      <c r="K191" s="4" t="s">
        <v>712</v>
      </c>
      <c r="L191" s="102"/>
    </row>
    <row r="192" spans="1:12" ht="30" customHeight="1">
      <c r="A192" s="101">
        <v>190</v>
      </c>
      <c r="B192" s="4">
        <v>2020</v>
      </c>
      <c r="C192" s="4">
        <v>4</v>
      </c>
      <c r="D192" s="7" t="s">
        <v>868</v>
      </c>
      <c r="E192" s="6" t="s">
        <v>713</v>
      </c>
      <c r="F192" s="4" t="s">
        <v>19</v>
      </c>
      <c r="G192" s="148" t="s">
        <v>14</v>
      </c>
      <c r="H192" s="5">
        <v>150000</v>
      </c>
      <c r="I192" s="1" t="s">
        <v>598</v>
      </c>
      <c r="J192" s="4" t="s">
        <v>68</v>
      </c>
      <c r="K192" s="4" t="s">
        <v>67</v>
      </c>
      <c r="L192" s="102"/>
    </row>
    <row r="193" spans="1:12" ht="30" customHeight="1">
      <c r="A193" s="101">
        <v>191</v>
      </c>
      <c r="B193" s="4">
        <v>2020</v>
      </c>
      <c r="C193" s="4">
        <v>4</v>
      </c>
      <c r="D193" s="7" t="s">
        <v>868</v>
      </c>
      <c r="E193" s="6" t="s">
        <v>924</v>
      </c>
      <c r="F193" s="4" t="s">
        <v>938</v>
      </c>
      <c r="G193" s="148" t="s">
        <v>996</v>
      </c>
      <c r="H193" s="5">
        <v>150000</v>
      </c>
      <c r="I193" s="1" t="s">
        <v>312</v>
      </c>
      <c r="J193" s="4" t="s">
        <v>948</v>
      </c>
      <c r="K193" s="4" t="s">
        <v>949</v>
      </c>
      <c r="L193" s="102"/>
    </row>
    <row r="194" spans="1:12" ht="30" customHeight="1">
      <c r="A194" s="101">
        <v>192</v>
      </c>
      <c r="B194" s="4">
        <v>2020</v>
      </c>
      <c r="C194" s="4">
        <v>4</v>
      </c>
      <c r="D194" s="7" t="s">
        <v>868</v>
      </c>
      <c r="E194" s="6" t="s">
        <v>925</v>
      </c>
      <c r="F194" s="4" t="s">
        <v>938</v>
      </c>
      <c r="G194" s="148" t="s">
        <v>996</v>
      </c>
      <c r="H194" s="5">
        <v>78000</v>
      </c>
      <c r="I194" s="1" t="s">
        <v>312</v>
      </c>
      <c r="J194" s="4" t="s">
        <v>948</v>
      </c>
      <c r="K194" s="4" t="s">
        <v>949</v>
      </c>
      <c r="L194" s="102"/>
    </row>
    <row r="195" spans="1:12" ht="30.75" customHeight="1">
      <c r="A195" s="101">
        <v>193</v>
      </c>
      <c r="B195" s="4">
        <v>2020</v>
      </c>
      <c r="C195" s="4">
        <v>4</v>
      </c>
      <c r="D195" s="7" t="s">
        <v>868</v>
      </c>
      <c r="E195" s="6" t="s">
        <v>709</v>
      </c>
      <c r="F195" s="4" t="s">
        <v>19</v>
      </c>
      <c r="G195" s="148" t="s">
        <v>14</v>
      </c>
      <c r="H195" s="5">
        <v>70000</v>
      </c>
      <c r="I195" s="1" t="s">
        <v>710</v>
      </c>
      <c r="J195" s="4" t="s">
        <v>711</v>
      </c>
      <c r="K195" s="4" t="s">
        <v>712</v>
      </c>
      <c r="L195" s="102"/>
    </row>
    <row r="196" spans="1:12" ht="30.75" customHeight="1">
      <c r="A196" s="101">
        <v>194</v>
      </c>
      <c r="B196" s="4">
        <v>2020</v>
      </c>
      <c r="C196" s="4">
        <v>4</v>
      </c>
      <c r="D196" s="7" t="s">
        <v>868</v>
      </c>
      <c r="E196" s="6" t="s">
        <v>922</v>
      </c>
      <c r="F196" s="4" t="s">
        <v>938</v>
      </c>
      <c r="G196" s="148" t="s">
        <v>138</v>
      </c>
      <c r="H196" s="5">
        <v>54200</v>
      </c>
      <c r="I196" s="1" t="s">
        <v>312</v>
      </c>
      <c r="J196" s="4" t="s">
        <v>972</v>
      </c>
      <c r="K196" s="4" t="s">
        <v>985</v>
      </c>
      <c r="L196" s="102" t="s">
        <v>999</v>
      </c>
    </row>
    <row r="197" spans="1:12" ht="30.75" customHeight="1">
      <c r="A197" s="101">
        <v>195</v>
      </c>
      <c r="B197" s="4">
        <v>2020</v>
      </c>
      <c r="C197" s="4">
        <v>4</v>
      </c>
      <c r="D197" s="7" t="s">
        <v>868</v>
      </c>
      <c r="E197" s="6" t="s">
        <v>707</v>
      </c>
      <c r="F197" s="4" t="s">
        <v>66</v>
      </c>
      <c r="G197" s="148" t="s">
        <v>17</v>
      </c>
      <c r="H197" s="5">
        <v>50000</v>
      </c>
      <c r="I197" s="1" t="s">
        <v>515</v>
      </c>
      <c r="J197" s="4" t="s">
        <v>516</v>
      </c>
      <c r="K197" s="4" t="s">
        <v>517</v>
      </c>
      <c r="L197" s="102"/>
    </row>
    <row r="198" spans="1:12" ht="30.75" customHeight="1">
      <c r="A198" s="101">
        <v>196</v>
      </c>
      <c r="B198" s="4">
        <v>2020</v>
      </c>
      <c r="C198" s="4">
        <v>4</v>
      </c>
      <c r="D198" s="7" t="s">
        <v>868</v>
      </c>
      <c r="E198" s="6" t="s">
        <v>708</v>
      </c>
      <c r="F198" s="4" t="s">
        <v>19</v>
      </c>
      <c r="G198" s="148" t="s">
        <v>14</v>
      </c>
      <c r="H198" s="5">
        <v>50000</v>
      </c>
      <c r="I198" s="1" t="s">
        <v>675</v>
      </c>
      <c r="J198" s="4" t="s">
        <v>69</v>
      </c>
      <c r="K198" s="4" t="s">
        <v>676</v>
      </c>
      <c r="L198" s="102"/>
    </row>
    <row r="199" spans="1:12" ht="30.75" customHeight="1">
      <c r="A199" s="101">
        <v>197</v>
      </c>
      <c r="B199" s="4">
        <v>2020</v>
      </c>
      <c r="C199" s="4">
        <v>4</v>
      </c>
      <c r="D199" s="7" t="s">
        <v>868</v>
      </c>
      <c r="E199" s="6" t="s">
        <v>704</v>
      </c>
      <c r="F199" s="4" t="s">
        <v>66</v>
      </c>
      <c r="G199" s="148" t="s">
        <v>14</v>
      </c>
      <c r="H199" s="5">
        <v>40000</v>
      </c>
      <c r="I199" s="1" t="s">
        <v>569</v>
      </c>
      <c r="J199" s="4" t="s">
        <v>705</v>
      </c>
      <c r="K199" s="4" t="s">
        <v>706</v>
      </c>
      <c r="L199" s="102"/>
    </row>
    <row r="200" spans="1:12" ht="30.75" customHeight="1">
      <c r="A200" s="101">
        <v>198</v>
      </c>
      <c r="B200" s="4">
        <v>2020</v>
      </c>
      <c r="C200" s="4">
        <v>4</v>
      </c>
      <c r="D200" s="7" t="s">
        <v>868</v>
      </c>
      <c r="E200" s="6" t="s">
        <v>923</v>
      </c>
      <c r="F200" s="4" t="s">
        <v>938</v>
      </c>
      <c r="G200" s="148" t="s">
        <v>138</v>
      </c>
      <c r="H200" s="5">
        <v>40000</v>
      </c>
      <c r="I200" s="1" t="s">
        <v>312</v>
      </c>
      <c r="J200" s="4" t="s">
        <v>972</v>
      </c>
      <c r="K200" s="4" t="s">
        <v>337</v>
      </c>
      <c r="L200" s="102" t="s">
        <v>997</v>
      </c>
    </row>
    <row r="201" spans="1:12" ht="30.75" customHeight="1">
      <c r="A201" s="101">
        <v>199</v>
      </c>
      <c r="B201" s="4">
        <v>2020</v>
      </c>
      <c r="C201" s="4">
        <v>4</v>
      </c>
      <c r="D201" s="7" t="s">
        <v>868</v>
      </c>
      <c r="E201" s="6" t="s">
        <v>703</v>
      </c>
      <c r="F201" s="4" t="s">
        <v>19</v>
      </c>
      <c r="G201" s="148" t="s">
        <v>26</v>
      </c>
      <c r="H201" s="5">
        <v>30000</v>
      </c>
      <c r="I201" s="1" t="s">
        <v>364</v>
      </c>
      <c r="J201" s="4" t="s">
        <v>383</v>
      </c>
      <c r="K201" s="4" t="s">
        <v>384</v>
      </c>
      <c r="L201" s="102"/>
    </row>
    <row r="202" spans="1:12" ht="30.75" customHeight="1">
      <c r="A202" s="101">
        <v>200</v>
      </c>
      <c r="B202" s="4">
        <v>2020</v>
      </c>
      <c r="C202" s="4">
        <v>4</v>
      </c>
      <c r="D202" s="7" t="s">
        <v>868</v>
      </c>
      <c r="E202" s="6" t="s">
        <v>702</v>
      </c>
      <c r="F202" s="4" t="s">
        <v>19</v>
      </c>
      <c r="G202" s="148" t="s">
        <v>17</v>
      </c>
      <c r="H202" s="5">
        <v>27500</v>
      </c>
      <c r="I202" s="1" t="s">
        <v>578</v>
      </c>
      <c r="J202" s="4" t="s">
        <v>41</v>
      </c>
      <c r="K202" s="4" t="s">
        <v>42</v>
      </c>
      <c r="L202" s="102"/>
    </row>
    <row r="203" spans="1:12" ht="30.75" customHeight="1">
      <c r="A203" s="101">
        <v>201</v>
      </c>
      <c r="B203" s="4">
        <v>2020</v>
      </c>
      <c r="C203" s="4">
        <v>5</v>
      </c>
      <c r="D203" s="7" t="s">
        <v>868</v>
      </c>
      <c r="E203" s="6" t="s">
        <v>927</v>
      </c>
      <c r="F203" s="4" t="s">
        <v>938</v>
      </c>
      <c r="G203" s="148" t="s">
        <v>86</v>
      </c>
      <c r="H203" s="5">
        <v>950000</v>
      </c>
      <c r="I203" s="1" t="s">
        <v>969</v>
      </c>
      <c r="J203" s="4" t="s">
        <v>986</v>
      </c>
      <c r="K203" s="4" t="s">
        <v>80</v>
      </c>
      <c r="L203" s="102"/>
    </row>
    <row r="204" spans="1:12" ht="30.75" customHeight="1">
      <c r="A204" s="101">
        <v>202</v>
      </c>
      <c r="B204" s="4">
        <v>2020</v>
      </c>
      <c r="C204" s="4">
        <v>5</v>
      </c>
      <c r="D204" s="7" t="s">
        <v>868</v>
      </c>
      <c r="E204" s="6" t="s">
        <v>773</v>
      </c>
      <c r="F204" s="4" t="s">
        <v>19</v>
      </c>
      <c r="G204" s="148" t="s">
        <v>14</v>
      </c>
      <c r="H204" s="5">
        <v>700000</v>
      </c>
      <c r="I204" s="1" t="s">
        <v>338</v>
      </c>
      <c r="J204" s="4" t="s">
        <v>107</v>
      </c>
      <c r="K204" s="4" t="s">
        <v>108</v>
      </c>
      <c r="L204" s="102"/>
    </row>
    <row r="205" spans="1:12" ht="30" customHeight="1">
      <c r="A205" s="101">
        <v>203</v>
      </c>
      <c r="B205" s="4">
        <v>2020</v>
      </c>
      <c r="C205" s="4">
        <v>5</v>
      </c>
      <c r="D205" s="7" t="s">
        <v>868</v>
      </c>
      <c r="E205" s="6" t="s">
        <v>770</v>
      </c>
      <c r="F205" s="4" t="s">
        <v>19</v>
      </c>
      <c r="G205" s="148" t="s">
        <v>17</v>
      </c>
      <c r="H205" s="5">
        <v>500000</v>
      </c>
      <c r="I205" s="1" t="s">
        <v>767</v>
      </c>
      <c r="J205" s="4" t="s">
        <v>771</v>
      </c>
      <c r="K205" s="4" t="s">
        <v>772</v>
      </c>
      <c r="L205" s="102"/>
    </row>
    <row r="206" spans="1:12" ht="30" customHeight="1">
      <c r="A206" s="101">
        <v>204</v>
      </c>
      <c r="B206" s="4">
        <v>2020</v>
      </c>
      <c r="C206" s="4">
        <v>5</v>
      </c>
      <c r="D206" s="7" t="s">
        <v>868</v>
      </c>
      <c r="E206" s="6" t="s">
        <v>926</v>
      </c>
      <c r="F206" s="4" t="s">
        <v>938</v>
      </c>
      <c r="G206" s="148" t="s">
        <v>86</v>
      </c>
      <c r="H206" s="5">
        <v>500000</v>
      </c>
      <c r="I206" s="1" t="s">
        <v>969</v>
      </c>
      <c r="J206" s="4" t="s">
        <v>105</v>
      </c>
      <c r="K206" s="4" t="s">
        <v>106</v>
      </c>
      <c r="L206" s="102"/>
    </row>
    <row r="207" spans="1:12" ht="30" customHeight="1">
      <c r="A207" s="101">
        <v>205</v>
      </c>
      <c r="B207" s="4">
        <v>2020</v>
      </c>
      <c r="C207" s="4">
        <v>5</v>
      </c>
      <c r="D207" s="7" t="s">
        <v>868</v>
      </c>
      <c r="E207" s="6" t="s">
        <v>766</v>
      </c>
      <c r="F207" s="4" t="s">
        <v>19</v>
      </c>
      <c r="G207" s="148" t="s">
        <v>25</v>
      </c>
      <c r="H207" s="5">
        <v>435000</v>
      </c>
      <c r="I207" s="1" t="s">
        <v>767</v>
      </c>
      <c r="J207" s="4" t="s">
        <v>768</v>
      </c>
      <c r="K207" s="4" t="s">
        <v>769</v>
      </c>
      <c r="L207" s="102"/>
    </row>
    <row r="208" spans="1:12" ht="30" customHeight="1">
      <c r="A208" s="101">
        <v>206</v>
      </c>
      <c r="B208" s="4">
        <v>2020</v>
      </c>
      <c r="C208" s="4">
        <v>5</v>
      </c>
      <c r="D208" s="7" t="s">
        <v>869</v>
      </c>
      <c r="E208" s="6" t="s">
        <v>763</v>
      </c>
      <c r="F208" s="4" t="s">
        <v>19</v>
      </c>
      <c r="G208" s="148" t="s">
        <v>17</v>
      </c>
      <c r="H208" s="5">
        <v>327327</v>
      </c>
      <c r="I208" s="1" t="s">
        <v>503</v>
      </c>
      <c r="J208" s="4" t="s">
        <v>764</v>
      </c>
      <c r="K208" s="4" t="s">
        <v>765</v>
      </c>
      <c r="L208" s="102"/>
    </row>
    <row r="209" spans="1:12" ht="30" customHeight="1">
      <c r="A209" s="101">
        <v>207</v>
      </c>
      <c r="B209" s="4">
        <v>2020</v>
      </c>
      <c r="C209" s="4">
        <v>5</v>
      </c>
      <c r="D209" s="7" t="s">
        <v>868</v>
      </c>
      <c r="E209" s="6" t="s">
        <v>720</v>
      </c>
      <c r="F209" s="4" t="s">
        <v>19</v>
      </c>
      <c r="G209" s="148" t="s">
        <v>14</v>
      </c>
      <c r="H209" s="5">
        <v>300000</v>
      </c>
      <c r="I209" s="1" t="s">
        <v>675</v>
      </c>
      <c r="J209" s="4" t="s">
        <v>721</v>
      </c>
      <c r="K209" s="4" t="s">
        <v>722</v>
      </c>
      <c r="L209" s="102"/>
    </row>
    <row r="210" spans="1:12" ht="30" customHeight="1">
      <c r="A210" s="101">
        <v>208</v>
      </c>
      <c r="B210" s="4">
        <v>2020</v>
      </c>
      <c r="C210" s="4">
        <v>5</v>
      </c>
      <c r="D210" s="7" t="s">
        <v>868</v>
      </c>
      <c r="E210" s="6" t="s">
        <v>762</v>
      </c>
      <c r="F210" s="4" t="s">
        <v>19</v>
      </c>
      <c r="G210" s="148" t="s">
        <v>14</v>
      </c>
      <c r="H210" s="5">
        <v>300000</v>
      </c>
      <c r="I210" s="1" t="s">
        <v>349</v>
      </c>
      <c r="J210" s="4" t="s">
        <v>103</v>
      </c>
      <c r="K210" s="4" t="s">
        <v>104</v>
      </c>
      <c r="L210" s="102"/>
    </row>
    <row r="211" spans="1:12" ht="30" customHeight="1">
      <c r="A211" s="101">
        <v>209</v>
      </c>
      <c r="B211" s="4">
        <v>2020</v>
      </c>
      <c r="C211" s="4">
        <v>5</v>
      </c>
      <c r="D211" s="7" t="s">
        <v>868</v>
      </c>
      <c r="E211" s="6" t="s">
        <v>928</v>
      </c>
      <c r="F211" s="4" t="s">
        <v>938</v>
      </c>
      <c r="G211" s="148" t="s">
        <v>86</v>
      </c>
      <c r="H211" s="5">
        <v>300000</v>
      </c>
      <c r="I211" s="1" t="s">
        <v>974</v>
      </c>
      <c r="J211" s="4" t="s">
        <v>975</v>
      </c>
      <c r="K211" s="4" t="s">
        <v>976</v>
      </c>
      <c r="L211" s="102"/>
    </row>
    <row r="212" spans="1:12" ht="30" customHeight="1">
      <c r="A212" s="101">
        <v>210</v>
      </c>
      <c r="B212" s="4">
        <v>2020</v>
      </c>
      <c r="C212" s="4">
        <v>5</v>
      </c>
      <c r="D212" s="7" t="s">
        <v>868</v>
      </c>
      <c r="E212" s="6" t="s">
        <v>761</v>
      </c>
      <c r="F212" s="4" t="s">
        <v>19</v>
      </c>
      <c r="G212" s="148" t="s">
        <v>14</v>
      </c>
      <c r="H212" s="5">
        <v>270000</v>
      </c>
      <c r="I212" s="1" t="s">
        <v>740</v>
      </c>
      <c r="J212" s="4" t="s">
        <v>741</v>
      </c>
      <c r="K212" s="4" t="s">
        <v>77</v>
      </c>
      <c r="L212" s="102"/>
    </row>
    <row r="213" spans="1:12" ht="30" customHeight="1">
      <c r="A213" s="101">
        <v>211</v>
      </c>
      <c r="B213" s="4">
        <v>2020</v>
      </c>
      <c r="C213" s="4">
        <v>5</v>
      </c>
      <c r="D213" s="7" t="s">
        <v>866</v>
      </c>
      <c r="E213" s="6" t="s">
        <v>758</v>
      </c>
      <c r="F213" s="4" t="s">
        <v>19</v>
      </c>
      <c r="G213" s="148" t="s">
        <v>17</v>
      </c>
      <c r="H213" s="5">
        <v>260000</v>
      </c>
      <c r="I213" s="1" t="s">
        <v>759</v>
      </c>
      <c r="J213" s="4" t="s">
        <v>57</v>
      </c>
      <c r="K213" s="4" t="s">
        <v>760</v>
      </c>
      <c r="L213" s="102"/>
    </row>
    <row r="214" spans="1:12" ht="30" customHeight="1">
      <c r="A214" s="101">
        <v>212</v>
      </c>
      <c r="B214" s="4">
        <v>2020</v>
      </c>
      <c r="C214" s="4">
        <v>5</v>
      </c>
      <c r="D214" s="7" t="s">
        <v>868</v>
      </c>
      <c r="E214" s="6" t="s">
        <v>755</v>
      </c>
      <c r="F214" s="4" t="s">
        <v>19</v>
      </c>
      <c r="G214" s="148" t="s">
        <v>14</v>
      </c>
      <c r="H214" s="5">
        <v>115000</v>
      </c>
      <c r="I214" s="1" t="s">
        <v>611</v>
      </c>
      <c r="J214" s="4" t="s">
        <v>756</v>
      </c>
      <c r="K214" s="4" t="s">
        <v>757</v>
      </c>
      <c r="L214" s="102"/>
    </row>
    <row r="215" spans="1:12" ht="30" customHeight="1">
      <c r="A215" s="101">
        <v>213</v>
      </c>
      <c r="B215" s="4">
        <v>2020</v>
      </c>
      <c r="C215" s="4">
        <v>5</v>
      </c>
      <c r="D215" s="7" t="s">
        <v>868</v>
      </c>
      <c r="E215" s="6" t="s">
        <v>929</v>
      </c>
      <c r="F215" s="4" t="s">
        <v>938</v>
      </c>
      <c r="G215" s="148" t="s">
        <v>996</v>
      </c>
      <c r="H215" s="5">
        <v>111870</v>
      </c>
      <c r="I215" s="1" t="s">
        <v>297</v>
      </c>
      <c r="J215" s="4" t="s">
        <v>987</v>
      </c>
      <c r="K215" s="4" t="s">
        <v>988</v>
      </c>
      <c r="L215" s="102"/>
    </row>
    <row r="216" spans="1:12" ht="30" customHeight="1">
      <c r="A216" s="101">
        <v>214</v>
      </c>
      <c r="B216" s="4">
        <v>2020</v>
      </c>
      <c r="C216" s="4">
        <v>5</v>
      </c>
      <c r="D216" s="7" t="s">
        <v>868</v>
      </c>
      <c r="E216" s="6" t="s">
        <v>751</v>
      </c>
      <c r="F216" s="4" t="s">
        <v>19</v>
      </c>
      <c r="G216" s="148" t="s">
        <v>14</v>
      </c>
      <c r="H216" s="5">
        <v>110000</v>
      </c>
      <c r="I216" s="1" t="s">
        <v>752</v>
      </c>
      <c r="J216" s="4" t="s">
        <v>753</v>
      </c>
      <c r="K216" s="4" t="s">
        <v>754</v>
      </c>
      <c r="L216" s="102"/>
    </row>
    <row r="217" spans="1:12" ht="30" customHeight="1">
      <c r="A217" s="101">
        <v>215</v>
      </c>
      <c r="B217" s="4">
        <v>2020</v>
      </c>
      <c r="C217" s="4">
        <v>5</v>
      </c>
      <c r="D217" s="7" t="s">
        <v>868</v>
      </c>
      <c r="E217" s="6" t="s">
        <v>748</v>
      </c>
      <c r="F217" s="4" t="s">
        <v>19</v>
      </c>
      <c r="G217" s="148" t="s">
        <v>14</v>
      </c>
      <c r="H217" s="5">
        <v>96000</v>
      </c>
      <c r="I217" s="1" t="s">
        <v>569</v>
      </c>
      <c r="J217" s="4" t="s">
        <v>749</v>
      </c>
      <c r="K217" s="4" t="s">
        <v>750</v>
      </c>
      <c r="L217" s="102"/>
    </row>
    <row r="218" spans="1:12" ht="30" customHeight="1">
      <c r="A218" s="101">
        <v>216</v>
      </c>
      <c r="B218" s="4">
        <v>2020</v>
      </c>
      <c r="C218" s="4">
        <v>5</v>
      </c>
      <c r="D218" s="7" t="s">
        <v>868</v>
      </c>
      <c r="E218" s="6" t="s">
        <v>745</v>
      </c>
      <c r="F218" s="4" t="s">
        <v>19</v>
      </c>
      <c r="G218" s="148" t="s">
        <v>17</v>
      </c>
      <c r="H218" s="5">
        <v>70000</v>
      </c>
      <c r="I218" s="1" t="s">
        <v>375</v>
      </c>
      <c r="J218" s="4" t="s">
        <v>746</v>
      </c>
      <c r="K218" s="4" t="s">
        <v>747</v>
      </c>
      <c r="L218" s="102"/>
    </row>
    <row r="219" spans="1:12" ht="30" customHeight="1">
      <c r="A219" s="101">
        <v>217</v>
      </c>
      <c r="B219" s="4">
        <v>2020</v>
      </c>
      <c r="C219" s="4">
        <v>5</v>
      </c>
      <c r="D219" s="7" t="s">
        <v>868</v>
      </c>
      <c r="E219" s="6" t="s">
        <v>739</v>
      </c>
      <c r="F219" s="4" t="s">
        <v>19</v>
      </c>
      <c r="G219" s="148" t="s">
        <v>14</v>
      </c>
      <c r="H219" s="5">
        <v>60000</v>
      </c>
      <c r="I219" s="1" t="s">
        <v>740</v>
      </c>
      <c r="J219" s="4" t="s">
        <v>741</v>
      </c>
      <c r="K219" s="4" t="s">
        <v>77</v>
      </c>
      <c r="L219" s="102"/>
    </row>
    <row r="220" spans="1:12" ht="30" customHeight="1">
      <c r="A220" s="101">
        <v>218</v>
      </c>
      <c r="B220" s="4">
        <v>2020</v>
      </c>
      <c r="C220" s="4">
        <v>5</v>
      </c>
      <c r="D220" s="7" t="s">
        <v>868</v>
      </c>
      <c r="E220" s="6" t="s">
        <v>742</v>
      </c>
      <c r="F220" s="4" t="s">
        <v>19</v>
      </c>
      <c r="G220" s="148" t="s">
        <v>26</v>
      </c>
      <c r="H220" s="5">
        <v>60000</v>
      </c>
      <c r="I220" s="1" t="s">
        <v>364</v>
      </c>
      <c r="J220" s="4" t="s">
        <v>383</v>
      </c>
      <c r="K220" s="4" t="s">
        <v>384</v>
      </c>
      <c r="L220" s="102"/>
    </row>
    <row r="221" spans="1:12" ht="30" customHeight="1">
      <c r="A221" s="101">
        <v>219</v>
      </c>
      <c r="B221" s="4">
        <v>2020</v>
      </c>
      <c r="C221" s="4">
        <v>5</v>
      </c>
      <c r="D221" s="7" t="s">
        <v>868</v>
      </c>
      <c r="E221" s="6" t="s">
        <v>743</v>
      </c>
      <c r="F221" s="4" t="s">
        <v>19</v>
      </c>
      <c r="G221" s="148" t="s">
        <v>17</v>
      </c>
      <c r="H221" s="5">
        <v>60000</v>
      </c>
      <c r="I221" s="1" t="s">
        <v>744</v>
      </c>
      <c r="J221" s="4" t="s">
        <v>321</v>
      </c>
      <c r="K221" s="4" t="s">
        <v>144</v>
      </c>
      <c r="L221" s="102"/>
    </row>
    <row r="222" spans="1:12" ht="30" customHeight="1">
      <c r="A222" s="101">
        <v>220</v>
      </c>
      <c r="B222" s="4">
        <v>2020</v>
      </c>
      <c r="C222" s="4">
        <v>6</v>
      </c>
      <c r="D222" s="7" t="s">
        <v>868</v>
      </c>
      <c r="E222" s="6" t="s">
        <v>792</v>
      </c>
      <c r="F222" s="4" t="s">
        <v>19</v>
      </c>
      <c r="G222" s="148" t="s">
        <v>14</v>
      </c>
      <c r="H222" s="5">
        <v>800000</v>
      </c>
      <c r="I222" s="1" t="s">
        <v>793</v>
      </c>
      <c r="J222" s="4" t="s">
        <v>22</v>
      </c>
      <c r="K222" s="4" t="s">
        <v>794</v>
      </c>
      <c r="L222" s="102"/>
    </row>
    <row r="223" spans="1:12" ht="30" customHeight="1">
      <c r="A223" s="101">
        <v>221</v>
      </c>
      <c r="B223" s="4">
        <v>2020</v>
      </c>
      <c r="C223" s="4">
        <v>6</v>
      </c>
      <c r="D223" s="7" t="s">
        <v>868</v>
      </c>
      <c r="E223" s="6" t="s">
        <v>788</v>
      </c>
      <c r="F223" s="4" t="s">
        <v>19</v>
      </c>
      <c r="G223" s="148" t="s">
        <v>14</v>
      </c>
      <c r="H223" s="5">
        <v>500000</v>
      </c>
      <c r="I223" s="1" t="s">
        <v>789</v>
      </c>
      <c r="J223" s="4" t="s">
        <v>790</v>
      </c>
      <c r="K223" s="4" t="s">
        <v>791</v>
      </c>
      <c r="L223" s="102"/>
    </row>
    <row r="224" spans="1:12" ht="30" customHeight="1">
      <c r="A224" s="101">
        <v>222</v>
      </c>
      <c r="B224" s="4">
        <v>2020</v>
      </c>
      <c r="C224" s="4">
        <v>6</v>
      </c>
      <c r="D224" s="7" t="s">
        <v>868</v>
      </c>
      <c r="E224" s="6" t="s">
        <v>784</v>
      </c>
      <c r="F224" s="4" t="s">
        <v>19</v>
      </c>
      <c r="G224" s="148" t="s">
        <v>14</v>
      </c>
      <c r="H224" s="5">
        <v>450000</v>
      </c>
      <c r="I224" s="1" t="s">
        <v>785</v>
      </c>
      <c r="J224" s="4" t="s">
        <v>786</v>
      </c>
      <c r="K224" s="4" t="s">
        <v>787</v>
      </c>
      <c r="L224" s="102"/>
    </row>
    <row r="225" spans="1:12" ht="30" customHeight="1">
      <c r="A225" s="101">
        <v>223</v>
      </c>
      <c r="B225" s="4">
        <v>2020</v>
      </c>
      <c r="C225" s="4">
        <v>6</v>
      </c>
      <c r="D225" s="7" t="s">
        <v>868</v>
      </c>
      <c r="E225" s="6" t="s">
        <v>930</v>
      </c>
      <c r="F225" s="4" t="s">
        <v>938</v>
      </c>
      <c r="G225" s="148" t="s">
        <v>86</v>
      </c>
      <c r="H225" s="5">
        <v>335000</v>
      </c>
      <c r="I225" s="1" t="s">
        <v>989</v>
      </c>
      <c r="J225" s="4" t="s">
        <v>990</v>
      </c>
      <c r="K225" s="4" t="s">
        <v>991</v>
      </c>
      <c r="L225" s="102"/>
    </row>
    <row r="226" spans="1:12" ht="30" customHeight="1">
      <c r="A226" s="101">
        <v>224</v>
      </c>
      <c r="B226" s="4">
        <v>2020</v>
      </c>
      <c r="C226" s="4">
        <v>6</v>
      </c>
      <c r="D226" s="7" t="s">
        <v>868</v>
      </c>
      <c r="E226" s="6" t="s">
        <v>780</v>
      </c>
      <c r="F226" s="4" t="s">
        <v>66</v>
      </c>
      <c r="G226" s="148" t="s">
        <v>17</v>
      </c>
      <c r="H226" s="5">
        <v>300000</v>
      </c>
      <c r="I226" s="1" t="s">
        <v>781</v>
      </c>
      <c r="J226" s="4" t="s">
        <v>782</v>
      </c>
      <c r="K226" s="4" t="s">
        <v>783</v>
      </c>
      <c r="L226" s="102"/>
    </row>
    <row r="227" spans="1:12" ht="30" customHeight="1">
      <c r="A227" s="101">
        <v>225</v>
      </c>
      <c r="B227" s="4">
        <v>2020</v>
      </c>
      <c r="C227" s="4">
        <v>6</v>
      </c>
      <c r="D227" s="7" t="s">
        <v>866</v>
      </c>
      <c r="E227" s="6" t="s">
        <v>779</v>
      </c>
      <c r="F227" s="4" t="s">
        <v>19</v>
      </c>
      <c r="G227" s="148" t="s">
        <v>17</v>
      </c>
      <c r="H227" s="5">
        <v>207865</v>
      </c>
      <c r="I227" s="1" t="s">
        <v>333</v>
      </c>
      <c r="J227" s="4" t="s">
        <v>334</v>
      </c>
      <c r="K227" s="4" t="s">
        <v>335</v>
      </c>
      <c r="L227" s="102"/>
    </row>
    <row r="228" spans="1:12" ht="30" customHeight="1">
      <c r="A228" s="101">
        <v>226</v>
      </c>
      <c r="B228" s="4">
        <v>2020</v>
      </c>
      <c r="C228" s="4">
        <v>6</v>
      </c>
      <c r="D228" s="7" t="s">
        <v>868</v>
      </c>
      <c r="E228" s="6" t="s">
        <v>778</v>
      </c>
      <c r="F228" s="4" t="s">
        <v>66</v>
      </c>
      <c r="G228" s="148" t="s">
        <v>17</v>
      </c>
      <c r="H228" s="5">
        <v>50000</v>
      </c>
      <c r="I228" s="1" t="s">
        <v>417</v>
      </c>
      <c r="J228" s="4" t="s">
        <v>571</v>
      </c>
      <c r="K228" s="4" t="s">
        <v>572</v>
      </c>
      <c r="L228" s="102"/>
    </row>
    <row r="229" spans="1:12" ht="30" customHeight="1">
      <c r="A229" s="101">
        <v>227</v>
      </c>
      <c r="B229" s="4">
        <v>2020</v>
      </c>
      <c r="C229" s="4">
        <v>6</v>
      </c>
      <c r="D229" s="7" t="s">
        <v>868</v>
      </c>
      <c r="E229" s="6" t="s">
        <v>774</v>
      </c>
      <c r="F229" s="4" t="s">
        <v>19</v>
      </c>
      <c r="G229" s="148" t="s">
        <v>14</v>
      </c>
      <c r="H229" s="5">
        <v>40000</v>
      </c>
      <c r="I229" s="1" t="s">
        <v>775</v>
      </c>
      <c r="J229" s="4" t="s">
        <v>776</v>
      </c>
      <c r="K229" s="4" t="s">
        <v>777</v>
      </c>
      <c r="L229" s="102"/>
    </row>
    <row r="230" spans="1:12" ht="30" customHeight="1">
      <c r="A230" s="101">
        <v>228</v>
      </c>
      <c r="B230" s="4">
        <v>2020</v>
      </c>
      <c r="C230" s="4">
        <v>7</v>
      </c>
      <c r="D230" s="7" t="s">
        <v>868</v>
      </c>
      <c r="E230" s="6" t="s">
        <v>814</v>
      </c>
      <c r="F230" s="4" t="s">
        <v>19</v>
      </c>
      <c r="G230" s="148" t="s">
        <v>26</v>
      </c>
      <c r="H230" s="5">
        <v>1000000</v>
      </c>
      <c r="I230" s="1" t="s">
        <v>804</v>
      </c>
      <c r="J230" s="4" t="s">
        <v>815</v>
      </c>
      <c r="K230" s="4" t="s">
        <v>816</v>
      </c>
      <c r="L230" s="102"/>
    </row>
    <row r="231" spans="1:12" ht="30" customHeight="1">
      <c r="A231" s="101">
        <v>229</v>
      </c>
      <c r="B231" s="4">
        <v>2020</v>
      </c>
      <c r="C231" s="4">
        <v>7</v>
      </c>
      <c r="D231" s="7" t="s">
        <v>868</v>
      </c>
      <c r="E231" s="6" t="s">
        <v>821</v>
      </c>
      <c r="F231" s="4" t="s">
        <v>19</v>
      </c>
      <c r="G231" s="148" t="s">
        <v>14</v>
      </c>
      <c r="H231" s="5">
        <v>620000</v>
      </c>
      <c r="I231" s="1" t="s">
        <v>818</v>
      </c>
      <c r="J231" s="4" t="s">
        <v>168</v>
      </c>
      <c r="K231" s="4" t="s">
        <v>169</v>
      </c>
      <c r="L231" s="102"/>
    </row>
    <row r="232" spans="1:12" ht="30" customHeight="1">
      <c r="A232" s="101">
        <v>230</v>
      </c>
      <c r="B232" s="4">
        <v>2020</v>
      </c>
      <c r="C232" s="4">
        <v>7</v>
      </c>
      <c r="D232" s="7" t="s">
        <v>868</v>
      </c>
      <c r="E232" s="6" t="s">
        <v>813</v>
      </c>
      <c r="F232" s="4" t="s">
        <v>19</v>
      </c>
      <c r="G232" s="148" t="s">
        <v>14</v>
      </c>
      <c r="H232" s="5">
        <v>425000</v>
      </c>
      <c r="I232" s="1" t="s">
        <v>607</v>
      </c>
      <c r="J232" s="4" t="s">
        <v>811</v>
      </c>
      <c r="K232" s="4" t="s">
        <v>812</v>
      </c>
      <c r="L232" s="102"/>
    </row>
    <row r="233" spans="1:12" ht="30" customHeight="1">
      <c r="A233" s="101">
        <v>231</v>
      </c>
      <c r="B233" s="4">
        <v>2020</v>
      </c>
      <c r="C233" s="4">
        <v>7</v>
      </c>
      <c r="D233" s="7" t="s">
        <v>868</v>
      </c>
      <c r="E233" s="6" t="s">
        <v>817</v>
      </c>
      <c r="F233" s="4" t="s">
        <v>19</v>
      </c>
      <c r="G233" s="148" t="s">
        <v>14</v>
      </c>
      <c r="H233" s="5">
        <v>319500</v>
      </c>
      <c r="I233" s="1" t="s">
        <v>818</v>
      </c>
      <c r="J233" s="4" t="s">
        <v>160</v>
      </c>
      <c r="K233" s="4" t="s">
        <v>161</v>
      </c>
      <c r="L233" s="102"/>
    </row>
    <row r="234" spans="1:12" ht="30" customHeight="1">
      <c r="A234" s="101">
        <v>232</v>
      </c>
      <c r="B234" s="4">
        <v>2020</v>
      </c>
      <c r="C234" s="4">
        <v>7</v>
      </c>
      <c r="D234" s="7" t="s">
        <v>868</v>
      </c>
      <c r="E234" s="6" t="s">
        <v>810</v>
      </c>
      <c r="F234" s="4" t="s">
        <v>66</v>
      </c>
      <c r="G234" s="148" t="s">
        <v>14</v>
      </c>
      <c r="H234" s="5">
        <v>300000</v>
      </c>
      <c r="I234" s="1" t="s">
        <v>607</v>
      </c>
      <c r="J234" s="4" t="s">
        <v>811</v>
      </c>
      <c r="K234" s="4" t="s">
        <v>812</v>
      </c>
      <c r="L234" s="102"/>
    </row>
    <row r="235" spans="1:12" ht="30" customHeight="1">
      <c r="A235" s="101">
        <v>233</v>
      </c>
      <c r="B235" s="4">
        <v>2020</v>
      </c>
      <c r="C235" s="4">
        <v>7</v>
      </c>
      <c r="D235" s="7" t="s">
        <v>868</v>
      </c>
      <c r="E235" s="6" t="s">
        <v>820</v>
      </c>
      <c r="F235" s="4" t="s">
        <v>19</v>
      </c>
      <c r="G235" s="148" t="s">
        <v>14</v>
      </c>
      <c r="H235" s="5">
        <v>232000</v>
      </c>
      <c r="I235" s="1" t="s">
        <v>818</v>
      </c>
      <c r="J235" s="4" t="s">
        <v>162</v>
      </c>
      <c r="K235" s="4" t="s">
        <v>163</v>
      </c>
      <c r="L235" s="102"/>
    </row>
    <row r="236" spans="1:12" ht="30" customHeight="1">
      <c r="A236" s="101">
        <v>234</v>
      </c>
      <c r="B236" s="4">
        <v>2020</v>
      </c>
      <c r="C236" s="4">
        <v>7</v>
      </c>
      <c r="D236" s="7" t="s">
        <v>868</v>
      </c>
      <c r="E236" s="6" t="s">
        <v>819</v>
      </c>
      <c r="F236" s="4" t="s">
        <v>19</v>
      </c>
      <c r="G236" s="148" t="s">
        <v>14</v>
      </c>
      <c r="H236" s="5">
        <v>219000</v>
      </c>
      <c r="I236" s="1" t="s">
        <v>818</v>
      </c>
      <c r="J236" s="4" t="s">
        <v>160</v>
      </c>
      <c r="K236" s="4" t="s">
        <v>161</v>
      </c>
      <c r="L236" s="102"/>
    </row>
    <row r="237" spans="1:12" ht="30" customHeight="1">
      <c r="A237" s="101">
        <v>235</v>
      </c>
      <c r="B237" s="4">
        <v>2020</v>
      </c>
      <c r="C237" s="4">
        <v>7</v>
      </c>
      <c r="D237" s="7" t="s">
        <v>868</v>
      </c>
      <c r="E237" s="6" t="s">
        <v>807</v>
      </c>
      <c r="F237" s="4" t="s">
        <v>19</v>
      </c>
      <c r="G237" s="148" t="s">
        <v>14</v>
      </c>
      <c r="H237" s="5">
        <v>150000</v>
      </c>
      <c r="I237" s="1" t="s">
        <v>598</v>
      </c>
      <c r="J237" s="4" t="s">
        <v>808</v>
      </c>
      <c r="K237" s="4" t="s">
        <v>809</v>
      </c>
      <c r="L237" s="102"/>
    </row>
    <row r="238" spans="1:12" ht="30" customHeight="1">
      <c r="A238" s="101">
        <v>236</v>
      </c>
      <c r="B238" s="4">
        <v>2020</v>
      </c>
      <c r="C238" s="4">
        <v>7</v>
      </c>
      <c r="D238" s="7" t="s">
        <v>868</v>
      </c>
      <c r="E238" s="6" t="s">
        <v>803</v>
      </c>
      <c r="F238" s="4" t="s">
        <v>19</v>
      </c>
      <c r="G238" s="148" t="s">
        <v>25</v>
      </c>
      <c r="H238" s="5">
        <v>100000</v>
      </c>
      <c r="I238" s="1" t="s">
        <v>804</v>
      </c>
      <c r="J238" s="4" t="s">
        <v>805</v>
      </c>
      <c r="K238" s="4" t="s">
        <v>806</v>
      </c>
      <c r="L238" s="102"/>
    </row>
    <row r="239" spans="1:12" ht="30" customHeight="1">
      <c r="A239" s="101">
        <v>237</v>
      </c>
      <c r="B239" s="4">
        <v>2020</v>
      </c>
      <c r="C239" s="4">
        <v>7</v>
      </c>
      <c r="D239" s="7" t="s">
        <v>868</v>
      </c>
      <c r="E239" s="6" t="s">
        <v>802</v>
      </c>
      <c r="F239" s="4" t="s">
        <v>19</v>
      </c>
      <c r="G239" s="148" t="s">
        <v>14</v>
      </c>
      <c r="H239" s="5">
        <v>80000</v>
      </c>
      <c r="I239" s="1" t="s">
        <v>643</v>
      </c>
      <c r="J239" s="4" t="s">
        <v>20</v>
      </c>
      <c r="K239" s="4" t="s">
        <v>21</v>
      </c>
      <c r="L239" s="102"/>
    </row>
    <row r="240" spans="1:12" ht="30" customHeight="1">
      <c r="A240" s="101">
        <v>238</v>
      </c>
      <c r="B240" s="4">
        <v>2020</v>
      </c>
      <c r="C240" s="4">
        <v>7</v>
      </c>
      <c r="D240" s="7" t="s">
        <v>868</v>
      </c>
      <c r="E240" s="6" t="s">
        <v>798</v>
      </c>
      <c r="F240" s="4" t="s">
        <v>19</v>
      </c>
      <c r="G240" s="148" t="s">
        <v>14</v>
      </c>
      <c r="H240" s="5">
        <v>70000</v>
      </c>
      <c r="I240" s="1" t="s">
        <v>799</v>
      </c>
      <c r="J240" s="4" t="s">
        <v>800</v>
      </c>
      <c r="K240" s="4" t="s">
        <v>801</v>
      </c>
      <c r="L240" s="102"/>
    </row>
    <row r="241" spans="1:12" ht="30" customHeight="1">
      <c r="A241" s="101">
        <v>239</v>
      </c>
      <c r="B241" s="4">
        <v>2020</v>
      </c>
      <c r="C241" s="4">
        <v>7</v>
      </c>
      <c r="D241" s="7" t="s">
        <v>868</v>
      </c>
      <c r="E241" s="6" t="s">
        <v>795</v>
      </c>
      <c r="F241" s="4" t="s">
        <v>19</v>
      </c>
      <c r="G241" s="148" t="s">
        <v>17</v>
      </c>
      <c r="H241" s="5">
        <v>25000</v>
      </c>
      <c r="I241" s="1" t="s">
        <v>796</v>
      </c>
      <c r="J241" s="4" t="s">
        <v>95</v>
      </c>
      <c r="K241" s="4" t="s">
        <v>797</v>
      </c>
      <c r="L241" s="102"/>
    </row>
    <row r="242" spans="1:12" ht="30" customHeight="1">
      <c r="A242" s="101">
        <v>240</v>
      </c>
      <c r="B242" s="4">
        <v>2020</v>
      </c>
      <c r="C242" s="4">
        <v>8</v>
      </c>
      <c r="D242" s="7" t="s">
        <v>868</v>
      </c>
      <c r="E242" s="6" t="s">
        <v>830</v>
      </c>
      <c r="F242" s="4" t="s">
        <v>19</v>
      </c>
      <c r="G242" s="148" t="s">
        <v>14</v>
      </c>
      <c r="H242" s="5">
        <v>2750000</v>
      </c>
      <c r="I242" s="1" t="s">
        <v>818</v>
      </c>
      <c r="J242" s="4" t="s">
        <v>168</v>
      </c>
      <c r="K242" s="4" t="s">
        <v>169</v>
      </c>
      <c r="L242" s="102"/>
    </row>
    <row r="243" spans="1:12" ht="30" customHeight="1">
      <c r="A243" s="101">
        <v>241</v>
      </c>
      <c r="B243" s="4">
        <v>2020</v>
      </c>
      <c r="C243" s="4">
        <v>8</v>
      </c>
      <c r="D243" s="7" t="s">
        <v>868</v>
      </c>
      <c r="E243" s="6" t="s">
        <v>827</v>
      </c>
      <c r="F243" s="4" t="s">
        <v>19</v>
      </c>
      <c r="G243" s="148" t="s">
        <v>14</v>
      </c>
      <c r="H243" s="5">
        <v>300000</v>
      </c>
      <c r="I243" s="1" t="s">
        <v>468</v>
      </c>
      <c r="J243" s="4" t="s">
        <v>828</v>
      </c>
      <c r="K243" s="4" t="s">
        <v>829</v>
      </c>
      <c r="L243" s="102"/>
    </row>
    <row r="244" spans="1:12" ht="30" customHeight="1">
      <c r="A244" s="101">
        <v>242</v>
      </c>
      <c r="B244" s="4">
        <v>2020</v>
      </c>
      <c r="C244" s="4">
        <v>8</v>
      </c>
      <c r="D244" s="7" t="s">
        <v>868</v>
      </c>
      <c r="E244" s="6" t="s">
        <v>931</v>
      </c>
      <c r="F244" s="4" t="s">
        <v>938</v>
      </c>
      <c r="G244" s="148" t="s">
        <v>86</v>
      </c>
      <c r="H244" s="5">
        <v>300000</v>
      </c>
      <c r="I244" s="1" t="s">
        <v>969</v>
      </c>
      <c r="J244" s="4" t="s">
        <v>992</v>
      </c>
      <c r="K244" s="4" t="s">
        <v>317</v>
      </c>
      <c r="L244" s="102"/>
    </row>
    <row r="245" spans="1:12" ht="30" customHeight="1">
      <c r="A245" s="101">
        <v>243</v>
      </c>
      <c r="B245" s="4">
        <v>2020</v>
      </c>
      <c r="C245" s="4">
        <v>8</v>
      </c>
      <c r="D245" s="7" t="s">
        <v>868</v>
      </c>
      <c r="E245" s="6" t="s">
        <v>826</v>
      </c>
      <c r="F245" s="4" t="s">
        <v>19</v>
      </c>
      <c r="G245" s="148" t="s">
        <v>25</v>
      </c>
      <c r="H245" s="5">
        <v>137000</v>
      </c>
      <c r="I245" s="1" t="s">
        <v>386</v>
      </c>
      <c r="J245" s="4" t="s">
        <v>406</v>
      </c>
      <c r="K245" s="4" t="s">
        <v>407</v>
      </c>
      <c r="L245" s="102"/>
    </row>
    <row r="246" spans="1:12" ht="30" customHeight="1">
      <c r="A246" s="101">
        <v>244</v>
      </c>
      <c r="B246" s="4">
        <v>2020</v>
      </c>
      <c r="C246" s="4">
        <v>8</v>
      </c>
      <c r="D246" s="7" t="s">
        <v>868</v>
      </c>
      <c r="E246" s="6" t="s">
        <v>822</v>
      </c>
      <c r="F246" s="4" t="s">
        <v>19</v>
      </c>
      <c r="G246" s="148" t="s">
        <v>17</v>
      </c>
      <c r="H246" s="5">
        <v>30000</v>
      </c>
      <c r="I246" s="1" t="s">
        <v>823</v>
      </c>
      <c r="J246" s="4" t="s">
        <v>824</v>
      </c>
      <c r="K246" s="4" t="s">
        <v>825</v>
      </c>
      <c r="L246" s="102"/>
    </row>
    <row r="247" spans="1:12" ht="30" customHeight="1">
      <c r="A247" s="101">
        <v>245</v>
      </c>
      <c r="B247" s="4">
        <v>2020</v>
      </c>
      <c r="C247" s="4">
        <v>9</v>
      </c>
      <c r="D247" s="7" t="s">
        <v>868</v>
      </c>
      <c r="E247" s="6" t="s">
        <v>836</v>
      </c>
      <c r="F247" s="4" t="s">
        <v>19</v>
      </c>
      <c r="G247" s="148" t="s">
        <v>14</v>
      </c>
      <c r="H247" s="5">
        <v>25000000</v>
      </c>
      <c r="I247" s="1" t="s">
        <v>625</v>
      </c>
      <c r="J247" s="4" t="s">
        <v>626</v>
      </c>
      <c r="K247" s="4" t="s">
        <v>627</v>
      </c>
      <c r="L247" s="102"/>
    </row>
    <row r="248" spans="1:12" ht="30" customHeight="1">
      <c r="A248" s="101">
        <v>246</v>
      </c>
      <c r="B248" s="4">
        <v>2020</v>
      </c>
      <c r="C248" s="4">
        <v>9</v>
      </c>
      <c r="D248" s="7" t="s">
        <v>868</v>
      </c>
      <c r="E248" s="6" t="s">
        <v>835</v>
      </c>
      <c r="F248" s="4" t="s">
        <v>19</v>
      </c>
      <c r="G248" s="148" t="s">
        <v>14</v>
      </c>
      <c r="H248" s="5">
        <v>18000000</v>
      </c>
      <c r="I248" s="1" t="s">
        <v>625</v>
      </c>
      <c r="J248" s="4" t="s">
        <v>626</v>
      </c>
      <c r="K248" s="4" t="s">
        <v>627</v>
      </c>
      <c r="L248" s="102"/>
    </row>
    <row r="249" spans="1:12" ht="30" customHeight="1">
      <c r="A249" s="101">
        <v>247</v>
      </c>
      <c r="B249" s="4">
        <v>2020</v>
      </c>
      <c r="C249" s="4">
        <v>9</v>
      </c>
      <c r="D249" s="7" t="s">
        <v>868</v>
      </c>
      <c r="E249" s="6" t="s">
        <v>834</v>
      </c>
      <c r="F249" s="4" t="s">
        <v>19</v>
      </c>
      <c r="G249" s="148" t="s">
        <v>14</v>
      </c>
      <c r="H249" s="5">
        <v>1440000</v>
      </c>
      <c r="I249" s="1" t="s">
        <v>620</v>
      </c>
      <c r="J249" s="4" t="s">
        <v>314</v>
      </c>
      <c r="K249" s="4" t="s">
        <v>315</v>
      </c>
      <c r="L249" s="102"/>
    </row>
    <row r="250" spans="1:12" ht="30" customHeight="1">
      <c r="A250" s="101">
        <v>248</v>
      </c>
      <c r="B250" s="4">
        <v>2020</v>
      </c>
      <c r="C250" s="4">
        <v>9</v>
      </c>
      <c r="D250" s="7" t="s">
        <v>868</v>
      </c>
      <c r="E250" s="6" t="s">
        <v>833</v>
      </c>
      <c r="F250" s="4" t="s">
        <v>19</v>
      </c>
      <c r="G250" s="148" t="s">
        <v>14</v>
      </c>
      <c r="H250" s="5">
        <v>250000</v>
      </c>
      <c r="I250" s="1" t="s">
        <v>625</v>
      </c>
      <c r="J250" s="4" t="s">
        <v>626</v>
      </c>
      <c r="K250" s="4" t="s">
        <v>627</v>
      </c>
      <c r="L250" s="102"/>
    </row>
    <row r="251" spans="1:12" ht="30" customHeight="1">
      <c r="A251" s="101">
        <v>249</v>
      </c>
      <c r="B251" s="4">
        <v>2020</v>
      </c>
      <c r="C251" s="4">
        <v>9</v>
      </c>
      <c r="D251" s="7" t="s">
        <v>868</v>
      </c>
      <c r="E251" s="6" t="s">
        <v>832</v>
      </c>
      <c r="F251" s="4" t="s">
        <v>19</v>
      </c>
      <c r="G251" s="148" t="s">
        <v>17</v>
      </c>
      <c r="H251" s="5">
        <v>35000</v>
      </c>
      <c r="I251" s="1" t="s">
        <v>578</v>
      </c>
      <c r="J251" s="4" t="s">
        <v>41</v>
      </c>
      <c r="K251" s="4" t="s">
        <v>42</v>
      </c>
      <c r="L251" s="102"/>
    </row>
    <row r="252" spans="1:12" ht="30" customHeight="1">
      <c r="A252" s="101">
        <v>250</v>
      </c>
      <c r="B252" s="4">
        <v>2020</v>
      </c>
      <c r="C252" s="4">
        <v>9</v>
      </c>
      <c r="D252" s="7" t="s">
        <v>868</v>
      </c>
      <c r="E252" s="6" t="s">
        <v>831</v>
      </c>
      <c r="F252" s="4" t="s">
        <v>19</v>
      </c>
      <c r="G252" s="148" t="s">
        <v>26</v>
      </c>
      <c r="H252" s="5">
        <v>30000</v>
      </c>
      <c r="I252" s="1" t="s">
        <v>364</v>
      </c>
      <c r="J252" s="4" t="s">
        <v>383</v>
      </c>
      <c r="K252" s="4" t="s">
        <v>384</v>
      </c>
      <c r="L252" s="102"/>
    </row>
    <row r="253" spans="1:12" ht="30" customHeight="1">
      <c r="A253" s="101">
        <v>251</v>
      </c>
      <c r="B253" s="4">
        <v>2020</v>
      </c>
      <c r="C253" s="4">
        <v>10</v>
      </c>
      <c r="D253" s="7" t="s">
        <v>868</v>
      </c>
      <c r="E253" s="6" t="s">
        <v>840</v>
      </c>
      <c r="F253" s="4" t="s">
        <v>19</v>
      </c>
      <c r="G253" s="148" t="s">
        <v>14</v>
      </c>
      <c r="H253" s="5">
        <v>2620000</v>
      </c>
      <c r="I253" s="1" t="s">
        <v>818</v>
      </c>
      <c r="J253" s="4" t="s">
        <v>160</v>
      </c>
      <c r="K253" s="4" t="s">
        <v>161</v>
      </c>
      <c r="L253" s="102"/>
    </row>
    <row r="254" spans="1:12" ht="30" customHeight="1">
      <c r="A254" s="101">
        <v>252</v>
      </c>
      <c r="B254" s="4">
        <v>2020</v>
      </c>
      <c r="C254" s="4">
        <v>10</v>
      </c>
      <c r="D254" s="7" t="s">
        <v>868</v>
      </c>
      <c r="E254" s="6" t="s">
        <v>933</v>
      </c>
      <c r="F254" s="4" t="s">
        <v>938</v>
      </c>
      <c r="G254" s="148" t="s">
        <v>86</v>
      </c>
      <c r="H254" s="5">
        <v>300000</v>
      </c>
      <c r="I254" s="1" t="s">
        <v>974</v>
      </c>
      <c r="J254" s="4" t="s">
        <v>975</v>
      </c>
      <c r="K254" s="4" t="s">
        <v>993</v>
      </c>
      <c r="L254" s="102"/>
    </row>
    <row r="255" spans="1:12" ht="30" customHeight="1">
      <c r="A255" s="101">
        <v>253</v>
      </c>
      <c r="B255" s="4">
        <v>2020</v>
      </c>
      <c r="C255" s="4">
        <v>10</v>
      </c>
      <c r="D255" s="7" t="s">
        <v>868</v>
      </c>
      <c r="E255" s="6" t="s">
        <v>838</v>
      </c>
      <c r="F255" s="4" t="s">
        <v>19</v>
      </c>
      <c r="G255" s="148" t="s">
        <v>17</v>
      </c>
      <c r="H255" s="5">
        <v>55035</v>
      </c>
      <c r="I255" s="1" t="s">
        <v>578</v>
      </c>
      <c r="J255" s="4" t="s">
        <v>40</v>
      </c>
      <c r="K255" s="4" t="s">
        <v>839</v>
      </c>
      <c r="L255" s="102"/>
    </row>
    <row r="256" spans="1:12" ht="30" customHeight="1">
      <c r="A256" s="101">
        <v>254</v>
      </c>
      <c r="B256" s="4">
        <v>2020</v>
      </c>
      <c r="C256" s="4">
        <v>10</v>
      </c>
      <c r="D256" s="7" t="s">
        <v>868</v>
      </c>
      <c r="E256" s="6" t="s">
        <v>932</v>
      </c>
      <c r="F256" s="4" t="s">
        <v>938</v>
      </c>
      <c r="G256" s="148" t="s">
        <v>138</v>
      </c>
      <c r="H256" s="5">
        <v>40000</v>
      </c>
      <c r="I256" s="1" t="s">
        <v>312</v>
      </c>
      <c r="J256" s="4" t="s">
        <v>137</v>
      </c>
      <c r="K256" s="4" t="s">
        <v>171</v>
      </c>
      <c r="L256" s="102" t="s">
        <v>997</v>
      </c>
    </row>
    <row r="257" spans="1:12" ht="30" customHeight="1">
      <c r="A257" s="101">
        <v>255</v>
      </c>
      <c r="B257" s="4">
        <v>2020</v>
      </c>
      <c r="C257" s="4">
        <v>10</v>
      </c>
      <c r="D257" s="7" t="s">
        <v>868</v>
      </c>
      <c r="E257" s="6" t="s">
        <v>837</v>
      </c>
      <c r="F257" s="4" t="s">
        <v>19</v>
      </c>
      <c r="G257" s="148" t="s">
        <v>17</v>
      </c>
      <c r="H257" s="5">
        <v>27500</v>
      </c>
      <c r="I257" s="1" t="s">
        <v>578</v>
      </c>
      <c r="J257" s="4" t="s">
        <v>41</v>
      </c>
      <c r="K257" s="4" t="s">
        <v>42</v>
      </c>
      <c r="L257" s="102"/>
    </row>
    <row r="258" spans="1:12" ht="30" customHeight="1">
      <c r="A258" s="101">
        <v>256</v>
      </c>
      <c r="B258" s="4">
        <v>2020</v>
      </c>
      <c r="C258" s="4">
        <v>11</v>
      </c>
      <c r="D258" s="7" t="s">
        <v>868</v>
      </c>
      <c r="E258" s="6" t="s">
        <v>858</v>
      </c>
      <c r="F258" s="4" t="s">
        <v>19</v>
      </c>
      <c r="G258" s="148" t="s">
        <v>17</v>
      </c>
      <c r="H258" s="5">
        <v>1352000</v>
      </c>
      <c r="I258" s="1" t="s">
        <v>338</v>
      </c>
      <c r="J258" s="4" t="s">
        <v>107</v>
      </c>
      <c r="K258" s="4" t="s">
        <v>108</v>
      </c>
      <c r="L258" s="102"/>
    </row>
    <row r="259" spans="1:12" ht="30" customHeight="1">
      <c r="A259" s="101">
        <v>257</v>
      </c>
      <c r="B259" s="4">
        <v>2020</v>
      </c>
      <c r="C259" s="4">
        <v>11</v>
      </c>
      <c r="D259" s="7" t="s">
        <v>868</v>
      </c>
      <c r="E259" s="6" t="s">
        <v>854</v>
      </c>
      <c r="F259" s="4" t="s">
        <v>19</v>
      </c>
      <c r="G259" s="148" t="s">
        <v>17</v>
      </c>
      <c r="H259" s="5">
        <v>503125</v>
      </c>
      <c r="I259" s="1" t="s">
        <v>823</v>
      </c>
      <c r="J259" s="4" t="s">
        <v>855</v>
      </c>
      <c r="K259" s="4" t="s">
        <v>856</v>
      </c>
      <c r="L259" s="102"/>
    </row>
    <row r="260" spans="1:12" ht="30" customHeight="1">
      <c r="A260" s="101">
        <v>258</v>
      </c>
      <c r="B260" s="4">
        <v>2020</v>
      </c>
      <c r="C260" s="4">
        <v>11</v>
      </c>
      <c r="D260" s="7" t="s">
        <v>868</v>
      </c>
      <c r="E260" s="6" t="s">
        <v>859</v>
      </c>
      <c r="F260" s="4" t="s">
        <v>19</v>
      </c>
      <c r="G260" s="148" t="s">
        <v>17</v>
      </c>
      <c r="H260" s="5">
        <v>453600</v>
      </c>
      <c r="I260" s="1" t="s">
        <v>338</v>
      </c>
      <c r="J260" s="4" t="s">
        <v>107</v>
      </c>
      <c r="K260" s="4" t="s">
        <v>108</v>
      </c>
      <c r="L260" s="102"/>
    </row>
    <row r="261" spans="1:12" ht="30" customHeight="1">
      <c r="A261" s="101">
        <v>259</v>
      </c>
      <c r="B261" s="4">
        <v>2020</v>
      </c>
      <c r="C261" s="4">
        <v>11</v>
      </c>
      <c r="D261" s="7" t="s">
        <v>868</v>
      </c>
      <c r="E261" s="6" t="s">
        <v>850</v>
      </c>
      <c r="F261" s="4" t="s">
        <v>19</v>
      </c>
      <c r="G261" s="148" t="s">
        <v>17</v>
      </c>
      <c r="H261" s="5">
        <v>276000</v>
      </c>
      <c r="I261" s="1" t="s">
        <v>851</v>
      </c>
      <c r="J261" s="4" t="s">
        <v>852</v>
      </c>
      <c r="K261" s="4" t="s">
        <v>853</v>
      </c>
      <c r="L261" s="102"/>
    </row>
    <row r="262" spans="1:12" ht="30" customHeight="1">
      <c r="A262" s="101">
        <v>260</v>
      </c>
      <c r="B262" s="4">
        <v>2020</v>
      </c>
      <c r="C262" s="4">
        <v>11</v>
      </c>
      <c r="D262" s="7" t="s">
        <v>868</v>
      </c>
      <c r="E262" s="6" t="s">
        <v>860</v>
      </c>
      <c r="F262" s="4" t="s">
        <v>19</v>
      </c>
      <c r="G262" s="148" t="s">
        <v>17</v>
      </c>
      <c r="H262" s="5">
        <v>234000</v>
      </c>
      <c r="I262" s="1" t="s">
        <v>338</v>
      </c>
      <c r="J262" s="4" t="s">
        <v>107</v>
      </c>
      <c r="K262" s="4" t="s">
        <v>108</v>
      </c>
      <c r="L262" s="102"/>
    </row>
    <row r="263" spans="1:12" ht="30" customHeight="1">
      <c r="A263" s="101">
        <v>261</v>
      </c>
      <c r="B263" s="4">
        <v>2020</v>
      </c>
      <c r="C263" s="4">
        <v>11</v>
      </c>
      <c r="D263" s="7" t="s">
        <v>868</v>
      </c>
      <c r="E263" s="6" t="s">
        <v>934</v>
      </c>
      <c r="F263" s="4" t="s">
        <v>938</v>
      </c>
      <c r="G263" s="148" t="s">
        <v>996</v>
      </c>
      <c r="H263" s="5">
        <v>98000</v>
      </c>
      <c r="I263" s="1" t="s">
        <v>338</v>
      </c>
      <c r="J263" s="4" t="s">
        <v>107</v>
      </c>
      <c r="K263" s="4" t="s">
        <v>108</v>
      </c>
      <c r="L263" s="102"/>
    </row>
    <row r="264" spans="1:12" ht="30" customHeight="1">
      <c r="A264" s="101">
        <v>262</v>
      </c>
      <c r="B264" s="4">
        <v>2020</v>
      </c>
      <c r="C264" s="4">
        <v>11</v>
      </c>
      <c r="D264" s="7" t="s">
        <v>868</v>
      </c>
      <c r="E264" s="6" t="s">
        <v>847</v>
      </c>
      <c r="F264" s="4" t="s">
        <v>19</v>
      </c>
      <c r="G264" s="148" t="s">
        <v>17</v>
      </c>
      <c r="H264" s="5">
        <v>50000</v>
      </c>
      <c r="I264" s="1" t="s">
        <v>420</v>
      </c>
      <c r="J264" s="4" t="s">
        <v>848</v>
      </c>
      <c r="K264" s="4" t="s">
        <v>849</v>
      </c>
      <c r="L264" s="102"/>
    </row>
    <row r="265" spans="1:12" ht="30" customHeight="1">
      <c r="A265" s="101">
        <v>263</v>
      </c>
      <c r="B265" s="4">
        <v>2020</v>
      </c>
      <c r="C265" s="4">
        <v>11</v>
      </c>
      <c r="D265" s="7" t="s">
        <v>868</v>
      </c>
      <c r="E265" s="6" t="s">
        <v>857</v>
      </c>
      <c r="F265" s="4" t="s">
        <v>19</v>
      </c>
      <c r="G265" s="148" t="s">
        <v>138</v>
      </c>
      <c r="H265" s="5">
        <v>44000</v>
      </c>
      <c r="I265" s="1" t="s">
        <v>338</v>
      </c>
      <c r="J265" s="4" t="s">
        <v>107</v>
      </c>
      <c r="K265" s="4" t="s">
        <v>108</v>
      </c>
      <c r="L265" s="102" t="s">
        <v>997</v>
      </c>
    </row>
    <row r="266" spans="1:12" ht="30" customHeight="1">
      <c r="A266" s="101">
        <v>264</v>
      </c>
      <c r="B266" s="4">
        <v>2020</v>
      </c>
      <c r="C266" s="4">
        <v>11</v>
      </c>
      <c r="D266" s="7" t="s">
        <v>868</v>
      </c>
      <c r="E266" s="6" t="s">
        <v>844</v>
      </c>
      <c r="F266" s="4" t="s">
        <v>19</v>
      </c>
      <c r="G266" s="148" t="s">
        <v>138</v>
      </c>
      <c r="H266" s="5">
        <v>40000</v>
      </c>
      <c r="I266" s="1" t="s">
        <v>510</v>
      </c>
      <c r="J266" s="4" t="s">
        <v>845</v>
      </c>
      <c r="K266" s="4" t="s">
        <v>846</v>
      </c>
      <c r="L266" s="102" t="s">
        <v>999</v>
      </c>
    </row>
    <row r="267" spans="1:12" ht="30" customHeight="1">
      <c r="A267" s="101">
        <v>265</v>
      </c>
      <c r="B267" s="4">
        <v>2020</v>
      </c>
      <c r="C267" s="4">
        <v>11</v>
      </c>
      <c r="D267" s="7" t="s">
        <v>868</v>
      </c>
      <c r="E267" s="6" t="s">
        <v>936</v>
      </c>
      <c r="F267" s="4" t="s">
        <v>938</v>
      </c>
      <c r="G267" s="148" t="s">
        <v>138</v>
      </c>
      <c r="H267" s="5">
        <v>27000</v>
      </c>
      <c r="I267" s="1" t="s">
        <v>338</v>
      </c>
      <c r="J267" s="4" t="s">
        <v>107</v>
      </c>
      <c r="K267" s="4" t="s">
        <v>108</v>
      </c>
      <c r="L267" s="102" t="s">
        <v>1001</v>
      </c>
    </row>
    <row r="268" spans="1:12" ht="30" customHeight="1">
      <c r="A268" s="101">
        <v>266</v>
      </c>
      <c r="B268" s="4">
        <v>2020</v>
      </c>
      <c r="C268" s="4">
        <v>11</v>
      </c>
      <c r="D268" s="7" t="s">
        <v>868</v>
      </c>
      <c r="E268" s="6" t="s">
        <v>841</v>
      </c>
      <c r="F268" s="4" t="s">
        <v>19</v>
      </c>
      <c r="G268" s="148" t="s">
        <v>138</v>
      </c>
      <c r="H268" s="5">
        <v>23040</v>
      </c>
      <c r="I268" s="1" t="s">
        <v>510</v>
      </c>
      <c r="J268" s="4" t="s">
        <v>842</v>
      </c>
      <c r="K268" s="4" t="s">
        <v>843</v>
      </c>
      <c r="L268" s="102" t="s">
        <v>997</v>
      </c>
    </row>
    <row r="269" spans="1:12" ht="30" customHeight="1">
      <c r="A269" s="101">
        <v>267</v>
      </c>
      <c r="B269" s="4">
        <v>2020</v>
      </c>
      <c r="C269" s="4">
        <v>11</v>
      </c>
      <c r="D269" s="7" t="s">
        <v>868</v>
      </c>
      <c r="E269" s="6" t="s">
        <v>935</v>
      </c>
      <c r="F269" s="4" t="s">
        <v>938</v>
      </c>
      <c r="G269" s="148" t="s">
        <v>138</v>
      </c>
      <c r="H269" s="5">
        <v>22000</v>
      </c>
      <c r="I269" s="1" t="s">
        <v>338</v>
      </c>
      <c r="J269" s="4" t="s">
        <v>107</v>
      </c>
      <c r="K269" s="4" t="s">
        <v>108</v>
      </c>
      <c r="L269" s="102" t="s">
        <v>997</v>
      </c>
    </row>
    <row r="270" spans="1:12" ht="30" customHeight="1">
      <c r="A270" s="101">
        <v>268</v>
      </c>
      <c r="B270" s="4">
        <v>2020</v>
      </c>
      <c r="C270" s="4">
        <v>12</v>
      </c>
      <c r="D270" s="7" t="s">
        <v>868</v>
      </c>
      <c r="E270" s="6" t="s">
        <v>861</v>
      </c>
      <c r="F270" s="4" t="s">
        <v>19</v>
      </c>
      <c r="G270" s="148" t="s">
        <v>138</v>
      </c>
      <c r="H270" s="5">
        <v>50000</v>
      </c>
      <c r="I270" s="1" t="s">
        <v>862</v>
      </c>
      <c r="J270" s="4" t="s">
        <v>863</v>
      </c>
      <c r="K270" s="4" t="s">
        <v>864</v>
      </c>
      <c r="L270" s="102" t="s">
        <v>997</v>
      </c>
    </row>
  </sheetData>
  <sheetProtection/>
  <autoFilter ref="A2:L277">
    <sortState ref="A3:L270">
      <sortCondition sortBy="value" ref="C3:C270"/>
    </sortState>
  </autoFilter>
  <mergeCells count="1">
    <mergeCell ref="A1:L1"/>
  </mergeCells>
  <dataValidations count="2">
    <dataValidation type="list" allowBlank="1" showInputMessage="1" showErrorMessage="1" sqref="G147:G169 G145 G105:G142 G175:G194 G4 G6 G9:G40 G48:G77 G80:G102">
      <formula1>"적격심사, 2단계 경쟁입찰, 기술가격동시입찰, 협상에의한 계약, 소액수의"</formula1>
    </dataValidation>
    <dataValidation type="list" allowBlank="1" showInputMessage="1" showErrorMessage="1" sqref="G146 G143:G144">
      <formula1>"적격심사, 2단계 경쟁입찰, 기술가격동시입찰, 협상에의한 계약, 소액수의, 일반경쟁"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4"/>
  <sheetViews>
    <sheetView view="pageBreakPreview" zoomScale="85" zoomScaleSheetLayoutView="85" zoomScalePageLayoutView="0" workbookViewId="0" topLeftCell="A1">
      <selection activeCell="E13" sqref="E13"/>
    </sheetView>
  </sheetViews>
  <sheetFormatPr defaultColWidth="8.88671875" defaultRowHeight="14.25"/>
  <cols>
    <col min="1" max="1" width="4.21484375" style="68" bestFit="1" customWidth="1"/>
    <col min="2" max="2" width="5.77734375" style="68" customWidth="1"/>
    <col min="3" max="3" width="4.99609375" style="68" customWidth="1"/>
    <col min="4" max="4" width="16.5546875" style="68" bestFit="1" customWidth="1"/>
    <col min="5" max="5" width="49.5546875" style="48" bestFit="1" customWidth="1"/>
    <col min="6" max="6" width="50.77734375" style="48" bestFit="1" customWidth="1"/>
    <col min="7" max="7" width="8.88671875" style="68" customWidth="1"/>
    <col min="8" max="8" width="8.88671875" style="62" customWidth="1"/>
    <col min="9" max="9" width="30.4453125" style="68" customWidth="1"/>
    <col min="10" max="10" width="8.88671875" style="68" customWidth="1"/>
    <col min="11" max="11" width="10.77734375" style="68" bestFit="1" customWidth="1"/>
    <col min="12" max="12" width="15.5546875" style="68" bestFit="1" customWidth="1"/>
  </cols>
  <sheetData>
    <row r="1" spans="1:12" ht="38.25" customHeight="1" thickBot="1">
      <c r="A1" s="162" t="s">
        <v>1003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ht="24">
      <c r="A2" s="96" t="s">
        <v>10</v>
      </c>
      <c r="B2" s="97" t="s">
        <v>7</v>
      </c>
      <c r="C2" s="97" t="s">
        <v>8</v>
      </c>
      <c r="D2" s="97" t="s">
        <v>13</v>
      </c>
      <c r="E2" s="97" t="s">
        <v>11</v>
      </c>
      <c r="F2" s="97" t="s">
        <v>6</v>
      </c>
      <c r="G2" s="97" t="s">
        <v>0</v>
      </c>
      <c r="H2" s="99" t="s">
        <v>9</v>
      </c>
      <c r="I2" s="97" t="s">
        <v>1</v>
      </c>
      <c r="J2" s="97" t="s">
        <v>2</v>
      </c>
      <c r="K2" s="97" t="s">
        <v>3</v>
      </c>
      <c r="L2" s="100" t="s">
        <v>4</v>
      </c>
    </row>
    <row r="3" spans="1:12" ht="30" customHeight="1">
      <c r="A3" s="109">
        <v>1</v>
      </c>
      <c r="B3" s="15">
        <v>2020</v>
      </c>
      <c r="C3" s="15">
        <v>1</v>
      </c>
      <c r="D3" s="7" t="s">
        <v>867</v>
      </c>
      <c r="E3" s="45" t="s">
        <v>33</v>
      </c>
      <c r="F3" s="45" t="s">
        <v>1004</v>
      </c>
      <c r="G3" s="15" t="s">
        <v>16</v>
      </c>
      <c r="H3" s="19">
        <v>22000</v>
      </c>
      <c r="I3" s="10" t="s">
        <v>451</v>
      </c>
      <c r="J3" s="9" t="s">
        <v>1005</v>
      </c>
      <c r="K3" s="15" t="s">
        <v>1006</v>
      </c>
      <c r="L3" s="110"/>
    </row>
    <row r="4" spans="1:12" ht="30" customHeight="1">
      <c r="A4" s="109">
        <v>2</v>
      </c>
      <c r="B4" s="15">
        <v>2020</v>
      </c>
      <c r="C4" s="15">
        <v>1</v>
      </c>
      <c r="D4" s="7" t="s">
        <v>865</v>
      </c>
      <c r="E4" s="45" t="s">
        <v>1007</v>
      </c>
      <c r="F4" s="45" t="s">
        <v>1008</v>
      </c>
      <c r="G4" s="15" t="s">
        <v>15</v>
      </c>
      <c r="H4" s="19">
        <v>22198</v>
      </c>
      <c r="I4" s="10" t="s">
        <v>1009</v>
      </c>
      <c r="J4" s="9" t="s">
        <v>472</v>
      </c>
      <c r="K4" s="15" t="s">
        <v>65</v>
      </c>
      <c r="L4" s="111"/>
    </row>
    <row r="5" spans="1:12" ht="30" customHeight="1">
      <c r="A5" s="109">
        <v>3</v>
      </c>
      <c r="B5" s="15">
        <v>2020</v>
      </c>
      <c r="C5" s="15">
        <v>1</v>
      </c>
      <c r="D5" s="7" t="s">
        <v>867</v>
      </c>
      <c r="E5" s="58" t="s">
        <v>1010</v>
      </c>
      <c r="F5" s="58" t="s">
        <v>1011</v>
      </c>
      <c r="G5" s="15" t="s">
        <v>15</v>
      </c>
      <c r="H5" s="19">
        <v>22412</v>
      </c>
      <c r="I5" s="10" t="s">
        <v>299</v>
      </c>
      <c r="J5" s="15" t="s">
        <v>300</v>
      </c>
      <c r="K5" s="15" t="s">
        <v>301</v>
      </c>
      <c r="L5" s="111"/>
    </row>
    <row r="6" spans="1:12" ht="30" customHeight="1">
      <c r="A6" s="109">
        <v>4</v>
      </c>
      <c r="B6" s="17">
        <v>2020</v>
      </c>
      <c r="C6" s="18">
        <v>1</v>
      </c>
      <c r="D6" s="7" t="s">
        <v>870</v>
      </c>
      <c r="E6" s="36" t="s">
        <v>1012</v>
      </c>
      <c r="F6" s="36" t="s">
        <v>1013</v>
      </c>
      <c r="G6" s="18" t="s">
        <v>15</v>
      </c>
      <c r="H6" s="19">
        <v>22909</v>
      </c>
      <c r="I6" s="20" t="s">
        <v>447</v>
      </c>
      <c r="J6" s="21" t="s">
        <v>448</v>
      </c>
      <c r="K6" s="21" t="s">
        <v>449</v>
      </c>
      <c r="L6" s="112"/>
    </row>
    <row r="7" spans="1:12" ht="30" customHeight="1">
      <c r="A7" s="109">
        <v>5</v>
      </c>
      <c r="B7" s="15">
        <v>2020</v>
      </c>
      <c r="C7" s="15">
        <v>1</v>
      </c>
      <c r="D7" s="7" t="s">
        <v>865</v>
      </c>
      <c r="E7" s="45" t="s">
        <v>1014</v>
      </c>
      <c r="F7" s="45" t="s">
        <v>1015</v>
      </c>
      <c r="G7" s="15" t="s">
        <v>15</v>
      </c>
      <c r="H7" s="19">
        <v>24832</v>
      </c>
      <c r="I7" s="10" t="s">
        <v>1009</v>
      </c>
      <c r="J7" s="9" t="s">
        <v>464</v>
      </c>
      <c r="K7" s="15" t="s">
        <v>465</v>
      </c>
      <c r="L7" s="113"/>
    </row>
    <row r="8" spans="1:12" ht="30" customHeight="1">
      <c r="A8" s="109">
        <v>6</v>
      </c>
      <c r="B8" s="17">
        <v>2020</v>
      </c>
      <c r="C8" s="18">
        <v>1</v>
      </c>
      <c r="D8" s="7" t="s">
        <v>867</v>
      </c>
      <c r="E8" s="36" t="s">
        <v>1016</v>
      </c>
      <c r="F8" s="36" t="s">
        <v>1017</v>
      </c>
      <c r="G8" s="18" t="s">
        <v>18</v>
      </c>
      <c r="H8" s="19">
        <v>25854</v>
      </c>
      <c r="I8" s="10" t="s">
        <v>451</v>
      </c>
      <c r="J8" s="21" t="s">
        <v>1018</v>
      </c>
      <c r="K8" s="18" t="s">
        <v>1006</v>
      </c>
      <c r="L8" s="112"/>
    </row>
    <row r="9" spans="1:12" ht="30" customHeight="1">
      <c r="A9" s="109">
        <v>7</v>
      </c>
      <c r="B9" s="15">
        <v>2020</v>
      </c>
      <c r="C9" s="15">
        <v>1</v>
      </c>
      <c r="D9" s="7" t="s">
        <v>868</v>
      </c>
      <c r="E9" s="45" t="s">
        <v>1019</v>
      </c>
      <c r="F9" s="45" t="s">
        <v>1020</v>
      </c>
      <c r="G9" s="15" t="s">
        <v>15</v>
      </c>
      <c r="H9" s="19">
        <v>26000</v>
      </c>
      <c r="I9" s="10" t="s">
        <v>793</v>
      </c>
      <c r="J9" s="9" t="s">
        <v>22</v>
      </c>
      <c r="K9" s="15" t="s">
        <v>794</v>
      </c>
      <c r="L9" s="111"/>
    </row>
    <row r="10" spans="1:12" ht="30" customHeight="1">
      <c r="A10" s="109">
        <v>8</v>
      </c>
      <c r="B10" s="7">
        <v>2020</v>
      </c>
      <c r="C10" s="3">
        <v>1</v>
      </c>
      <c r="D10" s="7" t="s">
        <v>871</v>
      </c>
      <c r="E10" s="43" t="s">
        <v>1021</v>
      </c>
      <c r="F10" s="40" t="s">
        <v>1022</v>
      </c>
      <c r="G10" s="3" t="s">
        <v>15</v>
      </c>
      <c r="H10" s="19">
        <v>27194</v>
      </c>
      <c r="I10" s="1" t="s">
        <v>453</v>
      </c>
      <c r="J10" s="3" t="s">
        <v>1023</v>
      </c>
      <c r="K10" s="3" t="s">
        <v>1024</v>
      </c>
      <c r="L10" s="112"/>
    </row>
    <row r="11" spans="1:12" ht="30" customHeight="1">
      <c r="A11" s="109">
        <v>9</v>
      </c>
      <c r="B11" s="7">
        <v>2020</v>
      </c>
      <c r="C11" s="3">
        <v>1</v>
      </c>
      <c r="D11" s="7" t="s">
        <v>865</v>
      </c>
      <c r="E11" s="40" t="s">
        <v>1025</v>
      </c>
      <c r="F11" s="40" t="s">
        <v>1026</v>
      </c>
      <c r="G11" s="3" t="s">
        <v>15</v>
      </c>
      <c r="H11" s="19">
        <v>27973</v>
      </c>
      <c r="I11" s="1" t="s">
        <v>1009</v>
      </c>
      <c r="J11" s="3" t="s">
        <v>1027</v>
      </c>
      <c r="K11" s="3" t="s">
        <v>1028</v>
      </c>
      <c r="L11" s="103"/>
    </row>
    <row r="12" spans="1:12" ht="30" customHeight="1">
      <c r="A12" s="109">
        <v>10</v>
      </c>
      <c r="B12" s="15">
        <v>2020</v>
      </c>
      <c r="C12" s="15">
        <v>1</v>
      </c>
      <c r="D12" s="7" t="s">
        <v>865</v>
      </c>
      <c r="E12" s="45" t="s">
        <v>46</v>
      </c>
      <c r="F12" s="45" t="s">
        <v>1029</v>
      </c>
      <c r="G12" s="15" t="s">
        <v>15</v>
      </c>
      <c r="H12" s="19">
        <v>33086</v>
      </c>
      <c r="I12" s="10" t="s">
        <v>1009</v>
      </c>
      <c r="J12" s="9" t="s">
        <v>464</v>
      </c>
      <c r="K12" s="15" t="s">
        <v>465</v>
      </c>
      <c r="L12" s="111"/>
    </row>
    <row r="13" spans="1:12" ht="30" customHeight="1">
      <c r="A13" s="109">
        <v>11</v>
      </c>
      <c r="B13" s="7">
        <v>2020</v>
      </c>
      <c r="C13" s="3">
        <v>1</v>
      </c>
      <c r="D13" s="7" t="s">
        <v>869</v>
      </c>
      <c r="E13" s="43" t="s">
        <v>1030</v>
      </c>
      <c r="F13" s="40" t="s">
        <v>1030</v>
      </c>
      <c r="G13" s="3" t="s">
        <v>15</v>
      </c>
      <c r="H13" s="19">
        <v>36591</v>
      </c>
      <c r="I13" s="1" t="s">
        <v>283</v>
      </c>
      <c r="J13" s="3" t="s">
        <v>284</v>
      </c>
      <c r="K13" s="3" t="s">
        <v>1031</v>
      </c>
      <c r="L13" s="112"/>
    </row>
    <row r="14" spans="1:12" ht="30" customHeight="1">
      <c r="A14" s="109">
        <v>12</v>
      </c>
      <c r="B14" s="7">
        <v>2020</v>
      </c>
      <c r="C14" s="3">
        <v>1</v>
      </c>
      <c r="D14" s="7" t="s">
        <v>870</v>
      </c>
      <c r="E14" s="47" t="s">
        <v>30</v>
      </c>
      <c r="F14" s="40" t="s">
        <v>1032</v>
      </c>
      <c r="G14" s="3" t="s">
        <v>15</v>
      </c>
      <c r="H14" s="19">
        <v>37438</v>
      </c>
      <c r="I14" s="1" t="s">
        <v>447</v>
      </c>
      <c r="J14" s="4" t="s">
        <v>448</v>
      </c>
      <c r="K14" s="3" t="s">
        <v>449</v>
      </c>
      <c r="L14" s="104"/>
    </row>
    <row r="15" spans="1:12" ht="30" customHeight="1">
      <c r="A15" s="109">
        <v>13</v>
      </c>
      <c r="B15" s="17">
        <v>2020</v>
      </c>
      <c r="C15" s="18">
        <v>1</v>
      </c>
      <c r="D15" s="7" t="s">
        <v>868</v>
      </c>
      <c r="E15" s="36" t="s">
        <v>1033</v>
      </c>
      <c r="F15" s="36" t="s">
        <v>1034</v>
      </c>
      <c r="G15" s="18" t="s">
        <v>16</v>
      </c>
      <c r="H15" s="19">
        <v>40500</v>
      </c>
      <c r="I15" s="10" t="s">
        <v>693</v>
      </c>
      <c r="J15" s="21" t="s">
        <v>1035</v>
      </c>
      <c r="K15" s="18" t="s">
        <v>1036</v>
      </c>
      <c r="L15" s="112"/>
    </row>
    <row r="16" spans="1:12" ht="30" customHeight="1">
      <c r="A16" s="109">
        <v>14</v>
      </c>
      <c r="B16" s="17">
        <v>2020</v>
      </c>
      <c r="C16" s="18">
        <v>1</v>
      </c>
      <c r="D16" s="7" t="s">
        <v>870</v>
      </c>
      <c r="E16" s="38" t="s">
        <v>1037</v>
      </c>
      <c r="F16" s="41" t="s">
        <v>1038</v>
      </c>
      <c r="G16" s="18" t="s">
        <v>15</v>
      </c>
      <c r="H16" s="19">
        <v>40500</v>
      </c>
      <c r="I16" s="20" t="s">
        <v>447</v>
      </c>
      <c r="J16" s="21" t="s">
        <v>448</v>
      </c>
      <c r="K16" s="21" t="s">
        <v>449</v>
      </c>
      <c r="L16" s="105"/>
    </row>
    <row r="17" spans="1:12" ht="30" customHeight="1">
      <c r="A17" s="109">
        <v>15</v>
      </c>
      <c r="B17" s="15">
        <v>2020</v>
      </c>
      <c r="C17" s="15">
        <v>1</v>
      </c>
      <c r="D17" s="7" t="s">
        <v>871</v>
      </c>
      <c r="E17" s="45" t="s">
        <v>1039</v>
      </c>
      <c r="F17" s="45" t="s">
        <v>1040</v>
      </c>
      <c r="G17" s="15" t="s">
        <v>15</v>
      </c>
      <c r="H17" s="19">
        <v>40591</v>
      </c>
      <c r="I17" s="10" t="s">
        <v>453</v>
      </c>
      <c r="J17" s="9" t="s">
        <v>1023</v>
      </c>
      <c r="K17" s="15" t="s">
        <v>1024</v>
      </c>
      <c r="L17" s="111"/>
    </row>
    <row r="18" spans="1:12" ht="30" customHeight="1">
      <c r="A18" s="109">
        <v>16</v>
      </c>
      <c r="B18" s="7">
        <v>2020</v>
      </c>
      <c r="C18" s="3">
        <v>1</v>
      </c>
      <c r="D18" s="7" t="s">
        <v>869</v>
      </c>
      <c r="E18" s="40" t="s">
        <v>1041</v>
      </c>
      <c r="F18" s="43" t="s">
        <v>1042</v>
      </c>
      <c r="G18" s="3" t="s">
        <v>15</v>
      </c>
      <c r="H18" s="19">
        <v>40948</v>
      </c>
      <c r="I18" s="1" t="s">
        <v>283</v>
      </c>
      <c r="J18" s="3" t="s">
        <v>284</v>
      </c>
      <c r="K18" s="3" t="s">
        <v>1031</v>
      </c>
      <c r="L18" s="103"/>
    </row>
    <row r="19" spans="1:12" ht="30" customHeight="1">
      <c r="A19" s="109">
        <v>17</v>
      </c>
      <c r="B19" s="15">
        <v>2020</v>
      </c>
      <c r="C19" s="15">
        <v>1</v>
      </c>
      <c r="D19" s="7" t="s">
        <v>865</v>
      </c>
      <c r="E19" s="45" t="s">
        <v>1043</v>
      </c>
      <c r="F19" s="45" t="s">
        <v>1044</v>
      </c>
      <c r="G19" s="15" t="s">
        <v>15</v>
      </c>
      <c r="H19" s="19">
        <v>44772</v>
      </c>
      <c r="I19" s="10" t="s">
        <v>1009</v>
      </c>
      <c r="J19" s="9" t="s">
        <v>1027</v>
      </c>
      <c r="K19" s="15" t="s">
        <v>1028</v>
      </c>
      <c r="L19" s="110"/>
    </row>
    <row r="20" spans="1:12" ht="29.25" customHeight="1">
      <c r="A20" s="109">
        <v>18</v>
      </c>
      <c r="B20" s="15">
        <v>2020</v>
      </c>
      <c r="C20" s="15">
        <v>1</v>
      </c>
      <c r="D20" s="7" t="s">
        <v>865</v>
      </c>
      <c r="E20" s="45" t="s">
        <v>1045</v>
      </c>
      <c r="F20" s="45" t="s">
        <v>1046</v>
      </c>
      <c r="G20" s="15" t="s">
        <v>15</v>
      </c>
      <c r="H20" s="19">
        <v>45217</v>
      </c>
      <c r="I20" s="10" t="s">
        <v>1009</v>
      </c>
      <c r="J20" s="9" t="s">
        <v>464</v>
      </c>
      <c r="K20" s="15" t="s">
        <v>465</v>
      </c>
      <c r="L20" s="114"/>
    </row>
    <row r="21" spans="1:12" s="26" customFormat="1" ht="30" customHeight="1">
      <c r="A21" s="109">
        <v>19</v>
      </c>
      <c r="B21" s="15">
        <v>2020</v>
      </c>
      <c r="C21" s="9">
        <v>1</v>
      </c>
      <c r="D21" s="7" t="s">
        <v>865</v>
      </c>
      <c r="E21" s="58" t="s">
        <v>1047</v>
      </c>
      <c r="F21" s="58" t="s">
        <v>1048</v>
      </c>
      <c r="G21" s="15" t="s">
        <v>15</v>
      </c>
      <c r="H21" s="19">
        <v>47402</v>
      </c>
      <c r="I21" s="10" t="s">
        <v>1009</v>
      </c>
      <c r="J21" s="15" t="s">
        <v>472</v>
      </c>
      <c r="K21" s="15" t="s">
        <v>65</v>
      </c>
      <c r="L21" s="111"/>
    </row>
    <row r="22" spans="1:12" s="26" customFormat="1" ht="30" customHeight="1">
      <c r="A22" s="109">
        <v>20</v>
      </c>
      <c r="B22" s="15">
        <v>2020</v>
      </c>
      <c r="C22" s="15">
        <v>1</v>
      </c>
      <c r="D22" s="7" t="s">
        <v>871</v>
      </c>
      <c r="E22" s="45" t="s">
        <v>1049</v>
      </c>
      <c r="F22" s="45" t="s">
        <v>1050</v>
      </c>
      <c r="G22" s="15" t="s">
        <v>15</v>
      </c>
      <c r="H22" s="19">
        <v>47876</v>
      </c>
      <c r="I22" s="10" t="s">
        <v>453</v>
      </c>
      <c r="J22" s="9" t="s">
        <v>1023</v>
      </c>
      <c r="K22" s="15" t="s">
        <v>1024</v>
      </c>
      <c r="L22" s="111"/>
    </row>
    <row r="23" spans="1:12" s="26" customFormat="1" ht="30" customHeight="1">
      <c r="A23" s="109">
        <v>21</v>
      </c>
      <c r="B23" s="7">
        <v>2020</v>
      </c>
      <c r="C23" s="3">
        <v>1</v>
      </c>
      <c r="D23" s="7" t="s">
        <v>868</v>
      </c>
      <c r="E23" s="43" t="s">
        <v>1051</v>
      </c>
      <c r="F23" s="40" t="s">
        <v>24</v>
      </c>
      <c r="G23" s="3" t="s">
        <v>18</v>
      </c>
      <c r="H23" s="19">
        <v>51000</v>
      </c>
      <c r="I23" s="1" t="s">
        <v>1052</v>
      </c>
      <c r="J23" s="3" t="s">
        <v>1053</v>
      </c>
      <c r="K23" s="3" t="s">
        <v>1054</v>
      </c>
      <c r="L23" s="112"/>
    </row>
    <row r="24" spans="1:12" s="26" customFormat="1" ht="30" customHeight="1">
      <c r="A24" s="109">
        <v>22</v>
      </c>
      <c r="B24" s="17">
        <v>2020</v>
      </c>
      <c r="C24" s="18">
        <v>1</v>
      </c>
      <c r="D24" s="7" t="s">
        <v>867</v>
      </c>
      <c r="E24" s="36" t="s">
        <v>46</v>
      </c>
      <c r="F24" s="36" t="s">
        <v>1055</v>
      </c>
      <c r="G24" s="18" t="s">
        <v>15</v>
      </c>
      <c r="H24" s="19">
        <v>51849</v>
      </c>
      <c r="I24" s="20" t="s">
        <v>299</v>
      </c>
      <c r="J24" s="21" t="s">
        <v>300</v>
      </c>
      <c r="K24" s="18" t="s">
        <v>301</v>
      </c>
      <c r="L24" s="115"/>
    </row>
    <row r="25" spans="1:12" s="26" customFormat="1" ht="30" customHeight="1">
      <c r="A25" s="109">
        <v>23</v>
      </c>
      <c r="B25" s="15">
        <v>2020</v>
      </c>
      <c r="C25" s="15">
        <v>1</v>
      </c>
      <c r="D25" s="7" t="s">
        <v>869</v>
      </c>
      <c r="E25" s="45" t="s">
        <v>1056</v>
      </c>
      <c r="F25" s="45" t="s">
        <v>1057</v>
      </c>
      <c r="G25" s="15" t="s">
        <v>16</v>
      </c>
      <c r="H25" s="19">
        <v>52654</v>
      </c>
      <c r="I25" s="10" t="s">
        <v>503</v>
      </c>
      <c r="J25" s="9" t="s">
        <v>1058</v>
      </c>
      <c r="K25" s="15" t="s">
        <v>1059</v>
      </c>
      <c r="L25" s="110"/>
    </row>
    <row r="26" spans="1:12" s="26" customFormat="1" ht="30" customHeight="1">
      <c r="A26" s="109">
        <v>24</v>
      </c>
      <c r="B26" s="7">
        <v>2020</v>
      </c>
      <c r="C26" s="3">
        <v>1</v>
      </c>
      <c r="D26" s="7" t="s">
        <v>865</v>
      </c>
      <c r="E26" s="40" t="s">
        <v>1060</v>
      </c>
      <c r="F26" s="43" t="s">
        <v>1061</v>
      </c>
      <c r="G26" s="3" t="s">
        <v>15</v>
      </c>
      <c r="H26" s="19">
        <v>52833</v>
      </c>
      <c r="I26" s="10" t="s">
        <v>1009</v>
      </c>
      <c r="J26" s="4" t="s">
        <v>472</v>
      </c>
      <c r="K26" s="3" t="s">
        <v>65</v>
      </c>
      <c r="L26" s="104"/>
    </row>
    <row r="27" spans="1:12" s="26" customFormat="1" ht="30" customHeight="1">
      <c r="A27" s="109">
        <v>25</v>
      </c>
      <c r="B27" s="7">
        <v>2020</v>
      </c>
      <c r="C27" s="14">
        <v>1</v>
      </c>
      <c r="D27" s="7" t="s">
        <v>869</v>
      </c>
      <c r="E27" s="39" t="s">
        <v>1062</v>
      </c>
      <c r="F27" s="40" t="s">
        <v>1063</v>
      </c>
      <c r="G27" s="3" t="s">
        <v>15</v>
      </c>
      <c r="H27" s="19">
        <v>58342</v>
      </c>
      <c r="I27" s="1" t="s">
        <v>283</v>
      </c>
      <c r="J27" s="3" t="s">
        <v>440</v>
      </c>
      <c r="K27" s="3" t="s">
        <v>441</v>
      </c>
      <c r="L27" s="104"/>
    </row>
    <row r="28" spans="1:12" s="26" customFormat="1" ht="30" customHeight="1">
      <c r="A28" s="109">
        <v>26</v>
      </c>
      <c r="B28" s="7">
        <v>2020</v>
      </c>
      <c r="C28" s="3">
        <v>1</v>
      </c>
      <c r="D28" s="7" t="s">
        <v>870</v>
      </c>
      <c r="E28" s="43" t="s">
        <v>1064</v>
      </c>
      <c r="F28" s="40" t="s">
        <v>1064</v>
      </c>
      <c r="G28" s="3" t="s">
        <v>18</v>
      </c>
      <c r="H28" s="19">
        <v>63060</v>
      </c>
      <c r="I28" s="1" t="s">
        <v>447</v>
      </c>
      <c r="J28" s="3" t="s">
        <v>448</v>
      </c>
      <c r="K28" s="3" t="s">
        <v>449</v>
      </c>
      <c r="L28" s="112"/>
    </row>
    <row r="29" spans="1:12" s="26" customFormat="1" ht="30" customHeight="1">
      <c r="A29" s="109">
        <v>27</v>
      </c>
      <c r="B29" s="15">
        <v>2020</v>
      </c>
      <c r="C29" s="63">
        <v>1</v>
      </c>
      <c r="D29" s="7" t="s">
        <v>867</v>
      </c>
      <c r="E29" s="64" t="s">
        <v>62</v>
      </c>
      <c r="F29" s="45" t="s">
        <v>62</v>
      </c>
      <c r="G29" s="15" t="s">
        <v>18</v>
      </c>
      <c r="H29" s="19">
        <v>64434</v>
      </c>
      <c r="I29" s="10" t="s">
        <v>451</v>
      </c>
      <c r="J29" s="15" t="s">
        <v>1005</v>
      </c>
      <c r="K29" s="15" t="s">
        <v>1006</v>
      </c>
      <c r="L29" s="111"/>
    </row>
    <row r="30" spans="1:12" s="26" customFormat="1" ht="30" customHeight="1">
      <c r="A30" s="109">
        <v>28</v>
      </c>
      <c r="B30" s="7">
        <v>2020</v>
      </c>
      <c r="C30" s="3">
        <v>1</v>
      </c>
      <c r="D30" s="7" t="s">
        <v>867</v>
      </c>
      <c r="E30" s="40" t="s">
        <v>1065</v>
      </c>
      <c r="F30" s="43" t="s">
        <v>1066</v>
      </c>
      <c r="G30" s="3" t="s">
        <v>18</v>
      </c>
      <c r="H30" s="19">
        <v>66400</v>
      </c>
      <c r="I30" s="10" t="s">
        <v>451</v>
      </c>
      <c r="J30" s="4" t="s">
        <v>1005</v>
      </c>
      <c r="K30" s="3" t="s">
        <v>1006</v>
      </c>
      <c r="L30" s="104"/>
    </row>
    <row r="31" spans="1:12" s="26" customFormat="1" ht="30" customHeight="1">
      <c r="A31" s="109">
        <v>29</v>
      </c>
      <c r="B31" s="7">
        <v>2020</v>
      </c>
      <c r="C31" s="3">
        <v>1</v>
      </c>
      <c r="D31" s="7" t="s">
        <v>869</v>
      </c>
      <c r="E31" s="43" t="s">
        <v>50</v>
      </c>
      <c r="F31" s="40" t="s">
        <v>1067</v>
      </c>
      <c r="G31" s="3" t="s">
        <v>16</v>
      </c>
      <c r="H31" s="19">
        <v>66736</v>
      </c>
      <c r="I31" s="1" t="s">
        <v>283</v>
      </c>
      <c r="J31" s="3" t="s">
        <v>440</v>
      </c>
      <c r="K31" s="3" t="s">
        <v>441</v>
      </c>
      <c r="L31" s="112"/>
    </row>
    <row r="32" spans="1:12" s="26" customFormat="1" ht="30" customHeight="1">
      <c r="A32" s="109">
        <v>30</v>
      </c>
      <c r="B32" s="15">
        <v>2020</v>
      </c>
      <c r="C32" s="15">
        <v>1</v>
      </c>
      <c r="D32" s="7" t="s">
        <v>867</v>
      </c>
      <c r="E32" s="45" t="s">
        <v>1068</v>
      </c>
      <c r="F32" s="45" t="s">
        <v>1069</v>
      </c>
      <c r="G32" s="15" t="s">
        <v>15</v>
      </c>
      <c r="H32" s="19">
        <v>68235</v>
      </c>
      <c r="I32" s="10" t="s">
        <v>299</v>
      </c>
      <c r="J32" s="9" t="s">
        <v>300</v>
      </c>
      <c r="K32" s="15" t="s">
        <v>301</v>
      </c>
      <c r="L32" s="111"/>
    </row>
    <row r="33" spans="1:12" s="26" customFormat="1" ht="30" customHeight="1">
      <c r="A33" s="109">
        <v>31</v>
      </c>
      <c r="B33" s="15">
        <v>2020</v>
      </c>
      <c r="C33" s="15">
        <v>1</v>
      </c>
      <c r="D33" s="7" t="s">
        <v>869</v>
      </c>
      <c r="E33" s="45" t="s">
        <v>1070</v>
      </c>
      <c r="F33" s="45" t="s">
        <v>1071</v>
      </c>
      <c r="G33" s="15" t="s">
        <v>15</v>
      </c>
      <c r="H33" s="19">
        <v>69978</v>
      </c>
      <c r="I33" s="10" t="s">
        <v>283</v>
      </c>
      <c r="J33" s="9" t="s">
        <v>284</v>
      </c>
      <c r="K33" s="15" t="s">
        <v>1031</v>
      </c>
      <c r="L33" s="111"/>
    </row>
    <row r="34" spans="1:12" s="26" customFormat="1" ht="30" customHeight="1">
      <c r="A34" s="109">
        <v>32</v>
      </c>
      <c r="B34" s="15">
        <v>2020</v>
      </c>
      <c r="C34" s="63">
        <v>1</v>
      </c>
      <c r="D34" s="7" t="s">
        <v>867</v>
      </c>
      <c r="E34" s="64" t="s">
        <v>1072</v>
      </c>
      <c r="F34" s="45" t="s">
        <v>1073</v>
      </c>
      <c r="G34" s="15" t="s">
        <v>18</v>
      </c>
      <c r="H34" s="19">
        <v>72600</v>
      </c>
      <c r="I34" s="10" t="s">
        <v>299</v>
      </c>
      <c r="J34" s="15" t="s">
        <v>300</v>
      </c>
      <c r="K34" s="15" t="s">
        <v>301</v>
      </c>
      <c r="L34" s="111"/>
    </row>
    <row r="35" spans="1:12" s="26" customFormat="1" ht="30" customHeight="1">
      <c r="A35" s="109">
        <v>33</v>
      </c>
      <c r="B35" s="17">
        <v>2020</v>
      </c>
      <c r="C35" s="18">
        <v>1</v>
      </c>
      <c r="D35" s="7" t="s">
        <v>865</v>
      </c>
      <c r="E35" s="36" t="s">
        <v>1069</v>
      </c>
      <c r="F35" s="36" t="s">
        <v>1074</v>
      </c>
      <c r="G35" s="18" t="s">
        <v>15</v>
      </c>
      <c r="H35" s="19">
        <v>73236</v>
      </c>
      <c r="I35" s="20" t="s">
        <v>1009</v>
      </c>
      <c r="J35" s="21" t="s">
        <v>464</v>
      </c>
      <c r="K35" s="18" t="s">
        <v>465</v>
      </c>
      <c r="L35" s="115"/>
    </row>
    <row r="36" spans="1:12" s="26" customFormat="1" ht="30" customHeight="1">
      <c r="A36" s="109">
        <v>34</v>
      </c>
      <c r="B36" s="15">
        <v>2020</v>
      </c>
      <c r="C36" s="15">
        <v>1</v>
      </c>
      <c r="D36" s="7" t="s">
        <v>871</v>
      </c>
      <c r="E36" s="45" t="s">
        <v>1075</v>
      </c>
      <c r="F36" s="58" t="s">
        <v>1076</v>
      </c>
      <c r="G36" s="15" t="s">
        <v>15</v>
      </c>
      <c r="H36" s="19">
        <v>74609</v>
      </c>
      <c r="I36" s="10" t="s">
        <v>453</v>
      </c>
      <c r="J36" s="15" t="s">
        <v>1023</v>
      </c>
      <c r="K36" s="15" t="s">
        <v>1024</v>
      </c>
      <c r="L36" s="111"/>
    </row>
    <row r="37" spans="1:12" s="26" customFormat="1" ht="30" customHeight="1">
      <c r="A37" s="109">
        <v>35</v>
      </c>
      <c r="B37" s="17">
        <v>2020</v>
      </c>
      <c r="C37" s="18">
        <v>1</v>
      </c>
      <c r="D37" s="7" t="s">
        <v>867</v>
      </c>
      <c r="E37" s="36" t="s">
        <v>28</v>
      </c>
      <c r="F37" s="36" t="s">
        <v>1004</v>
      </c>
      <c r="G37" s="18" t="s">
        <v>18</v>
      </c>
      <c r="H37" s="19">
        <v>76150</v>
      </c>
      <c r="I37" s="29" t="s">
        <v>451</v>
      </c>
      <c r="J37" s="18" t="s">
        <v>1005</v>
      </c>
      <c r="K37" s="18" t="s">
        <v>1006</v>
      </c>
      <c r="L37" s="116"/>
    </row>
    <row r="38" spans="1:12" s="26" customFormat="1" ht="30" customHeight="1">
      <c r="A38" s="109">
        <v>36</v>
      </c>
      <c r="B38" s="15">
        <v>2020</v>
      </c>
      <c r="C38" s="15">
        <v>1</v>
      </c>
      <c r="D38" s="7" t="s">
        <v>870</v>
      </c>
      <c r="E38" s="45" t="s">
        <v>1077</v>
      </c>
      <c r="F38" s="45" t="s">
        <v>1078</v>
      </c>
      <c r="G38" s="15" t="s">
        <v>15</v>
      </c>
      <c r="H38" s="19">
        <v>79496</v>
      </c>
      <c r="I38" s="10" t="s">
        <v>447</v>
      </c>
      <c r="J38" s="15" t="s">
        <v>448</v>
      </c>
      <c r="K38" s="15" t="s">
        <v>449</v>
      </c>
      <c r="L38" s="111"/>
    </row>
    <row r="39" spans="1:12" s="26" customFormat="1" ht="30" customHeight="1">
      <c r="A39" s="109">
        <v>37</v>
      </c>
      <c r="B39" s="15">
        <v>2020</v>
      </c>
      <c r="C39" s="15">
        <v>1</v>
      </c>
      <c r="D39" s="7" t="s">
        <v>871</v>
      </c>
      <c r="E39" s="64" t="s">
        <v>1079</v>
      </c>
      <c r="F39" s="45" t="s">
        <v>1080</v>
      </c>
      <c r="G39" s="15" t="s">
        <v>15</v>
      </c>
      <c r="H39" s="19">
        <v>82017</v>
      </c>
      <c r="I39" s="10" t="s">
        <v>453</v>
      </c>
      <c r="J39" s="15" t="s">
        <v>1023</v>
      </c>
      <c r="K39" s="15" t="s">
        <v>1024</v>
      </c>
      <c r="L39" s="111"/>
    </row>
    <row r="40" spans="1:12" s="26" customFormat="1" ht="30" customHeight="1">
      <c r="A40" s="109">
        <v>38</v>
      </c>
      <c r="B40" s="7">
        <v>2020</v>
      </c>
      <c r="C40" s="3">
        <v>1</v>
      </c>
      <c r="D40" s="7" t="s">
        <v>869</v>
      </c>
      <c r="E40" s="43" t="s">
        <v>1081</v>
      </c>
      <c r="F40" s="40" t="s">
        <v>1082</v>
      </c>
      <c r="G40" s="3" t="s">
        <v>15</v>
      </c>
      <c r="H40" s="19">
        <v>82796</v>
      </c>
      <c r="I40" s="1" t="s">
        <v>283</v>
      </c>
      <c r="J40" s="3" t="s">
        <v>440</v>
      </c>
      <c r="K40" s="3" t="s">
        <v>441</v>
      </c>
      <c r="L40" s="112"/>
    </row>
    <row r="41" spans="1:12" s="26" customFormat="1" ht="30" customHeight="1">
      <c r="A41" s="109">
        <v>39</v>
      </c>
      <c r="B41" s="15">
        <v>2020</v>
      </c>
      <c r="C41" s="15">
        <v>1</v>
      </c>
      <c r="D41" s="7" t="s">
        <v>865</v>
      </c>
      <c r="E41" s="64" t="s">
        <v>31</v>
      </c>
      <c r="F41" s="64" t="s">
        <v>1083</v>
      </c>
      <c r="G41" s="15" t="s">
        <v>15</v>
      </c>
      <c r="H41" s="19">
        <v>83933</v>
      </c>
      <c r="I41" s="10" t="s">
        <v>1009</v>
      </c>
      <c r="J41" s="15" t="s">
        <v>1084</v>
      </c>
      <c r="K41" s="15" t="s">
        <v>1085</v>
      </c>
      <c r="L41" s="111"/>
    </row>
    <row r="42" spans="1:12" s="26" customFormat="1" ht="30" customHeight="1">
      <c r="A42" s="109">
        <v>40</v>
      </c>
      <c r="B42" s="17">
        <v>2020</v>
      </c>
      <c r="C42" s="18">
        <v>1</v>
      </c>
      <c r="D42" s="7" t="s">
        <v>865</v>
      </c>
      <c r="E42" s="36" t="s">
        <v>30</v>
      </c>
      <c r="F42" s="36" t="s">
        <v>1086</v>
      </c>
      <c r="G42" s="18" t="s">
        <v>15</v>
      </c>
      <c r="H42" s="19">
        <v>84232</v>
      </c>
      <c r="I42" s="20" t="s">
        <v>1009</v>
      </c>
      <c r="J42" s="18" t="s">
        <v>1084</v>
      </c>
      <c r="K42" s="18" t="s">
        <v>1085</v>
      </c>
      <c r="L42" s="115"/>
    </row>
    <row r="43" spans="1:12" s="26" customFormat="1" ht="30" customHeight="1">
      <c r="A43" s="109">
        <v>41</v>
      </c>
      <c r="B43" s="17">
        <v>2020</v>
      </c>
      <c r="C43" s="18">
        <v>1</v>
      </c>
      <c r="D43" s="7" t="s">
        <v>865</v>
      </c>
      <c r="E43" s="36" t="s">
        <v>1087</v>
      </c>
      <c r="F43" s="36" t="s">
        <v>1088</v>
      </c>
      <c r="G43" s="18" t="s">
        <v>15</v>
      </c>
      <c r="H43" s="19">
        <v>84931</v>
      </c>
      <c r="I43" s="20" t="s">
        <v>1009</v>
      </c>
      <c r="J43" s="18" t="s">
        <v>472</v>
      </c>
      <c r="K43" s="18" t="s">
        <v>65</v>
      </c>
      <c r="L43" s="115"/>
    </row>
    <row r="44" spans="1:12" s="26" customFormat="1" ht="30" customHeight="1">
      <c r="A44" s="109">
        <v>42</v>
      </c>
      <c r="B44" s="15">
        <v>2020</v>
      </c>
      <c r="C44" s="15">
        <v>1</v>
      </c>
      <c r="D44" s="7" t="s">
        <v>870</v>
      </c>
      <c r="E44" s="45" t="s">
        <v>1089</v>
      </c>
      <c r="F44" s="45" t="s">
        <v>1090</v>
      </c>
      <c r="G44" s="15" t="s">
        <v>18</v>
      </c>
      <c r="H44" s="19">
        <v>89792</v>
      </c>
      <c r="I44" s="10" t="s">
        <v>447</v>
      </c>
      <c r="J44" s="15" t="s">
        <v>448</v>
      </c>
      <c r="K44" s="15" t="s">
        <v>449</v>
      </c>
      <c r="L44" s="111"/>
    </row>
    <row r="45" spans="1:12" s="26" customFormat="1" ht="30" customHeight="1">
      <c r="A45" s="109">
        <v>43</v>
      </c>
      <c r="B45" s="7">
        <v>2020</v>
      </c>
      <c r="C45" s="3">
        <v>1</v>
      </c>
      <c r="D45" s="7" t="s">
        <v>865</v>
      </c>
      <c r="E45" s="40" t="s">
        <v>1091</v>
      </c>
      <c r="F45" s="40" t="s">
        <v>1092</v>
      </c>
      <c r="G45" s="3" t="s">
        <v>15</v>
      </c>
      <c r="H45" s="19">
        <v>92687</v>
      </c>
      <c r="I45" s="1" t="s">
        <v>1009</v>
      </c>
      <c r="J45" s="4" t="s">
        <v>472</v>
      </c>
      <c r="K45" s="3" t="s">
        <v>65</v>
      </c>
      <c r="L45" s="104"/>
    </row>
    <row r="46" spans="1:12" s="26" customFormat="1" ht="30" customHeight="1">
      <c r="A46" s="109">
        <v>44</v>
      </c>
      <c r="B46" s="17">
        <v>2020</v>
      </c>
      <c r="C46" s="3">
        <v>1</v>
      </c>
      <c r="D46" s="7" t="s">
        <v>869</v>
      </c>
      <c r="E46" s="40" t="s">
        <v>1093</v>
      </c>
      <c r="F46" s="40" t="s">
        <v>1094</v>
      </c>
      <c r="G46" s="3" t="s">
        <v>15</v>
      </c>
      <c r="H46" s="19">
        <v>95958</v>
      </c>
      <c r="I46" s="1" t="s">
        <v>283</v>
      </c>
      <c r="J46" s="3" t="s">
        <v>440</v>
      </c>
      <c r="K46" s="3" t="s">
        <v>441</v>
      </c>
      <c r="L46" s="117"/>
    </row>
    <row r="47" spans="1:12" s="26" customFormat="1" ht="30" customHeight="1">
      <c r="A47" s="109">
        <v>45</v>
      </c>
      <c r="B47" s="7">
        <v>2020</v>
      </c>
      <c r="C47" s="3">
        <v>1</v>
      </c>
      <c r="D47" s="7" t="s">
        <v>869</v>
      </c>
      <c r="E47" s="43" t="s">
        <v>1095</v>
      </c>
      <c r="F47" s="40" t="s">
        <v>1096</v>
      </c>
      <c r="G47" s="3" t="s">
        <v>15</v>
      </c>
      <c r="H47" s="19">
        <v>108885</v>
      </c>
      <c r="I47" s="1" t="s">
        <v>283</v>
      </c>
      <c r="J47" s="3" t="s">
        <v>440</v>
      </c>
      <c r="K47" s="3" t="s">
        <v>441</v>
      </c>
      <c r="L47" s="112"/>
    </row>
    <row r="48" spans="1:12" s="26" customFormat="1" ht="30" customHeight="1">
      <c r="A48" s="109">
        <v>46</v>
      </c>
      <c r="B48" s="17">
        <v>2020</v>
      </c>
      <c r="C48" s="18">
        <v>1</v>
      </c>
      <c r="D48" s="7" t="s">
        <v>871</v>
      </c>
      <c r="E48" s="41" t="s">
        <v>1097</v>
      </c>
      <c r="F48" s="36" t="s">
        <v>1098</v>
      </c>
      <c r="G48" s="18" t="s">
        <v>15</v>
      </c>
      <c r="H48" s="19">
        <v>110403</v>
      </c>
      <c r="I48" s="20" t="s">
        <v>453</v>
      </c>
      <c r="J48" s="18" t="s">
        <v>1023</v>
      </c>
      <c r="K48" s="18" t="s">
        <v>1024</v>
      </c>
      <c r="L48" s="115"/>
    </row>
    <row r="49" spans="1:12" s="26" customFormat="1" ht="30" customHeight="1">
      <c r="A49" s="109">
        <v>47</v>
      </c>
      <c r="B49" s="17">
        <v>2020</v>
      </c>
      <c r="C49" s="18">
        <v>1</v>
      </c>
      <c r="D49" s="7" t="s">
        <v>871</v>
      </c>
      <c r="E49" s="37" t="s">
        <v>1099</v>
      </c>
      <c r="F49" s="37" t="s">
        <v>1100</v>
      </c>
      <c r="G49" s="18" t="s">
        <v>15</v>
      </c>
      <c r="H49" s="19">
        <v>111980</v>
      </c>
      <c r="I49" s="20" t="s">
        <v>453</v>
      </c>
      <c r="J49" s="18" t="s">
        <v>1023</v>
      </c>
      <c r="K49" s="18" t="s">
        <v>1024</v>
      </c>
      <c r="L49" s="115"/>
    </row>
    <row r="50" spans="1:12" s="26" customFormat="1" ht="30" customHeight="1">
      <c r="A50" s="109">
        <v>48</v>
      </c>
      <c r="B50" s="7">
        <v>2020</v>
      </c>
      <c r="C50" s="14">
        <v>1</v>
      </c>
      <c r="D50" s="7" t="s">
        <v>871</v>
      </c>
      <c r="E50" s="39" t="s">
        <v>1101</v>
      </c>
      <c r="F50" s="53" t="s">
        <v>1102</v>
      </c>
      <c r="G50" s="3" t="s">
        <v>15</v>
      </c>
      <c r="H50" s="19">
        <v>112968</v>
      </c>
      <c r="I50" s="1" t="s">
        <v>453</v>
      </c>
      <c r="J50" s="4" t="s">
        <v>1023</v>
      </c>
      <c r="K50" s="3" t="s">
        <v>1024</v>
      </c>
      <c r="L50" s="112"/>
    </row>
    <row r="51" spans="1:12" s="26" customFormat="1" ht="30" customHeight="1">
      <c r="A51" s="109">
        <v>49</v>
      </c>
      <c r="B51" s="17">
        <v>2020</v>
      </c>
      <c r="C51" s="18">
        <v>1</v>
      </c>
      <c r="D51" s="7" t="s">
        <v>869</v>
      </c>
      <c r="E51" s="36" t="s">
        <v>1103</v>
      </c>
      <c r="F51" s="36" t="s">
        <v>1104</v>
      </c>
      <c r="G51" s="18" t="s">
        <v>15</v>
      </c>
      <c r="H51" s="19">
        <v>122478</v>
      </c>
      <c r="I51" s="20" t="s">
        <v>283</v>
      </c>
      <c r="J51" s="18" t="s">
        <v>440</v>
      </c>
      <c r="K51" s="18" t="s">
        <v>441</v>
      </c>
      <c r="L51" s="115"/>
    </row>
    <row r="52" spans="1:12" s="26" customFormat="1" ht="30" customHeight="1">
      <c r="A52" s="109">
        <v>50</v>
      </c>
      <c r="B52" s="7">
        <v>2020</v>
      </c>
      <c r="C52" s="4">
        <v>1</v>
      </c>
      <c r="D52" s="7" t="s">
        <v>867</v>
      </c>
      <c r="E52" s="46" t="s">
        <v>1105</v>
      </c>
      <c r="F52" s="53" t="s">
        <v>1106</v>
      </c>
      <c r="G52" s="3" t="s">
        <v>15</v>
      </c>
      <c r="H52" s="19">
        <v>124488</v>
      </c>
      <c r="I52" s="1" t="s">
        <v>299</v>
      </c>
      <c r="J52" s="4" t="s">
        <v>300</v>
      </c>
      <c r="K52" s="3" t="s">
        <v>301</v>
      </c>
      <c r="L52" s="112"/>
    </row>
    <row r="53" spans="1:12" s="26" customFormat="1" ht="30" customHeight="1">
      <c r="A53" s="109">
        <v>51</v>
      </c>
      <c r="B53" s="7">
        <v>2020</v>
      </c>
      <c r="C53" s="3">
        <v>1</v>
      </c>
      <c r="D53" s="7" t="s">
        <v>867</v>
      </c>
      <c r="E53" s="43" t="s">
        <v>1107</v>
      </c>
      <c r="F53" s="40" t="s">
        <v>1108</v>
      </c>
      <c r="G53" s="3" t="s">
        <v>15</v>
      </c>
      <c r="H53" s="19">
        <v>131603</v>
      </c>
      <c r="I53" s="1" t="s">
        <v>299</v>
      </c>
      <c r="J53" s="3" t="s">
        <v>300</v>
      </c>
      <c r="K53" s="3" t="s">
        <v>301</v>
      </c>
      <c r="L53" s="112"/>
    </row>
    <row r="54" spans="1:12" s="26" customFormat="1" ht="30" customHeight="1">
      <c r="A54" s="109">
        <v>52</v>
      </c>
      <c r="B54" s="7">
        <v>2020</v>
      </c>
      <c r="C54" s="3">
        <v>1</v>
      </c>
      <c r="D54" s="7" t="s">
        <v>869</v>
      </c>
      <c r="E54" s="40" t="s">
        <v>1109</v>
      </c>
      <c r="F54" s="53" t="s">
        <v>1110</v>
      </c>
      <c r="G54" s="3" t="s">
        <v>16</v>
      </c>
      <c r="H54" s="19">
        <v>140717</v>
      </c>
      <c r="I54" s="1" t="s">
        <v>283</v>
      </c>
      <c r="J54" s="4" t="s">
        <v>440</v>
      </c>
      <c r="K54" s="3" t="s">
        <v>441</v>
      </c>
      <c r="L54" s="112"/>
    </row>
    <row r="55" spans="1:12" s="26" customFormat="1" ht="30" customHeight="1">
      <c r="A55" s="109">
        <v>53</v>
      </c>
      <c r="B55" s="7">
        <v>2020</v>
      </c>
      <c r="C55" s="3">
        <v>1</v>
      </c>
      <c r="D55" s="7" t="s">
        <v>870</v>
      </c>
      <c r="E55" s="43" t="s">
        <v>47</v>
      </c>
      <c r="F55" s="40" t="s">
        <v>1111</v>
      </c>
      <c r="G55" s="3" t="s">
        <v>15</v>
      </c>
      <c r="H55" s="19">
        <v>146018</v>
      </c>
      <c r="I55" s="1" t="s">
        <v>447</v>
      </c>
      <c r="J55" s="3" t="s">
        <v>448</v>
      </c>
      <c r="K55" s="3" t="s">
        <v>449</v>
      </c>
      <c r="L55" s="112"/>
    </row>
    <row r="56" spans="1:12" s="26" customFormat="1" ht="30" customHeight="1">
      <c r="A56" s="109">
        <v>54</v>
      </c>
      <c r="B56" s="17">
        <v>2020</v>
      </c>
      <c r="C56" s="18">
        <v>1</v>
      </c>
      <c r="D56" s="7" t="s">
        <v>871</v>
      </c>
      <c r="E56" s="36" t="s">
        <v>1112</v>
      </c>
      <c r="F56" s="36" t="s">
        <v>1113</v>
      </c>
      <c r="G56" s="18" t="s">
        <v>18</v>
      </c>
      <c r="H56" s="19">
        <v>149615</v>
      </c>
      <c r="I56" s="20" t="s">
        <v>1114</v>
      </c>
      <c r="J56" s="21" t="s">
        <v>1115</v>
      </c>
      <c r="K56" s="18" t="s">
        <v>1116</v>
      </c>
      <c r="L56" s="105"/>
    </row>
    <row r="57" spans="1:12" s="26" customFormat="1" ht="30" customHeight="1">
      <c r="A57" s="109">
        <v>55</v>
      </c>
      <c r="B57" s="17">
        <v>2020</v>
      </c>
      <c r="C57" s="18">
        <v>1</v>
      </c>
      <c r="D57" s="7" t="s">
        <v>870</v>
      </c>
      <c r="E57" s="36" t="s">
        <v>1117</v>
      </c>
      <c r="F57" s="36" t="s">
        <v>1118</v>
      </c>
      <c r="G57" s="18" t="s">
        <v>15</v>
      </c>
      <c r="H57" s="19">
        <v>158388</v>
      </c>
      <c r="I57" s="20" t="s">
        <v>447</v>
      </c>
      <c r="J57" s="21" t="s">
        <v>448</v>
      </c>
      <c r="K57" s="18" t="s">
        <v>449</v>
      </c>
      <c r="L57" s="108"/>
    </row>
    <row r="58" spans="1:12" s="26" customFormat="1" ht="30" customHeight="1">
      <c r="A58" s="109">
        <v>56</v>
      </c>
      <c r="B58" s="17">
        <v>2020</v>
      </c>
      <c r="C58" s="18">
        <v>1</v>
      </c>
      <c r="D58" s="7" t="s">
        <v>871</v>
      </c>
      <c r="E58" s="36" t="s">
        <v>1119</v>
      </c>
      <c r="F58" s="51" t="s">
        <v>1022</v>
      </c>
      <c r="G58" s="18" t="s">
        <v>15</v>
      </c>
      <c r="H58" s="19">
        <v>163569</v>
      </c>
      <c r="I58" s="20" t="s">
        <v>453</v>
      </c>
      <c r="J58" s="18" t="s">
        <v>1023</v>
      </c>
      <c r="K58" s="18" t="s">
        <v>1024</v>
      </c>
      <c r="L58" s="115"/>
    </row>
    <row r="59" spans="1:12" s="26" customFormat="1" ht="30" customHeight="1">
      <c r="A59" s="109">
        <v>57</v>
      </c>
      <c r="B59" s="15">
        <v>2020</v>
      </c>
      <c r="C59" s="15">
        <v>1</v>
      </c>
      <c r="D59" s="7" t="s">
        <v>869</v>
      </c>
      <c r="E59" s="64" t="s">
        <v>46</v>
      </c>
      <c r="F59" s="45" t="s">
        <v>1120</v>
      </c>
      <c r="G59" s="15" t="s">
        <v>15</v>
      </c>
      <c r="H59" s="19">
        <v>164397</v>
      </c>
      <c r="I59" s="10" t="s">
        <v>283</v>
      </c>
      <c r="J59" s="15" t="s">
        <v>284</v>
      </c>
      <c r="K59" s="15" t="s">
        <v>1031</v>
      </c>
      <c r="L59" s="111"/>
    </row>
    <row r="60" spans="1:12" s="26" customFormat="1" ht="30" customHeight="1">
      <c r="A60" s="109">
        <v>58</v>
      </c>
      <c r="B60" s="15">
        <v>2020</v>
      </c>
      <c r="C60" s="15">
        <v>1</v>
      </c>
      <c r="D60" s="7" t="s">
        <v>867</v>
      </c>
      <c r="E60" s="45" t="s">
        <v>1121</v>
      </c>
      <c r="F60" s="45" t="s">
        <v>1122</v>
      </c>
      <c r="G60" s="15" t="s">
        <v>18</v>
      </c>
      <c r="H60" s="19">
        <v>170599</v>
      </c>
      <c r="I60" s="10" t="s">
        <v>299</v>
      </c>
      <c r="J60" s="15" t="s">
        <v>300</v>
      </c>
      <c r="K60" s="15" t="s">
        <v>301</v>
      </c>
      <c r="L60" s="111"/>
    </row>
    <row r="61" spans="1:12" s="26" customFormat="1" ht="30" customHeight="1">
      <c r="A61" s="109">
        <v>59</v>
      </c>
      <c r="B61" s="15">
        <v>2020</v>
      </c>
      <c r="C61" s="15">
        <v>1</v>
      </c>
      <c r="D61" s="7" t="s">
        <v>869</v>
      </c>
      <c r="E61" s="45" t="s">
        <v>1123</v>
      </c>
      <c r="F61" s="45" t="s">
        <v>1124</v>
      </c>
      <c r="G61" s="15" t="s">
        <v>15</v>
      </c>
      <c r="H61" s="19">
        <v>181668</v>
      </c>
      <c r="I61" s="10" t="s">
        <v>283</v>
      </c>
      <c r="J61" s="15" t="s">
        <v>284</v>
      </c>
      <c r="K61" s="15" t="s">
        <v>1031</v>
      </c>
      <c r="L61" s="111"/>
    </row>
    <row r="62" spans="1:12" s="26" customFormat="1" ht="30" customHeight="1">
      <c r="A62" s="109">
        <v>60</v>
      </c>
      <c r="B62" s="7">
        <v>2020</v>
      </c>
      <c r="C62" s="15">
        <v>1</v>
      </c>
      <c r="D62" s="7" t="s">
        <v>869</v>
      </c>
      <c r="E62" s="45" t="s">
        <v>1125</v>
      </c>
      <c r="F62" s="45" t="s">
        <v>1126</v>
      </c>
      <c r="G62" s="3" t="s">
        <v>16</v>
      </c>
      <c r="H62" s="19">
        <v>182903</v>
      </c>
      <c r="I62" s="10" t="s">
        <v>283</v>
      </c>
      <c r="J62" s="4" t="s">
        <v>440</v>
      </c>
      <c r="K62" s="3" t="s">
        <v>441</v>
      </c>
      <c r="L62" s="104"/>
    </row>
    <row r="63" spans="1:12" s="26" customFormat="1" ht="30" customHeight="1">
      <c r="A63" s="109">
        <v>61</v>
      </c>
      <c r="B63" s="15">
        <v>2020</v>
      </c>
      <c r="C63" s="9">
        <v>1</v>
      </c>
      <c r="D63" s="7" t="s">
        <v>865</v>
      </c>
      <c r="E63" s="58" t="s">
        <v>1127</v>
      </c>
      <c r="F63" s="58" t="s">
        <v>1128</v>
      </c>
      <c r="G63" s="15" t="s">
        <v>15</v>
      </c>
      <c r="H63" s="19">
        <v>187681</v>
      </c>
      <c r="I63" s="10" t="s">
        <v>1009</v>
      </c>
      <c r="J63" s="15" t="s">
        <v>1027</v>
      </c>
      <c r="K63" s="15" t="s">
        <v>1028</v>
      </c>
      <c r="L63" s="111"/>
    </row>
    <row r="64" spans="1:12" s="26" customFormat="1" ht="30" customHeight="1">
      <c r="A64" s="109">
        <v>62</v>
      </c>
      <c r="B64" s="7">
        <v>2020</v>
      </c>
      <c r="C64" s="3">
        <v>1</v>
      </c>
      <c r="D64" s="7" t="s">
        <v>871</v>
      </c>
      <c r="E64" s="40" t="s">
        <v>1129</v>
      </c>
      <c r="F64" s="53" t="s">
        <v>1130</v>
      </c>
      <c r="G64" s="3" t="s">
        <v>15</v>
      </c>
      <c r="H64" s="19">
        <v>187848</v>
      </c>
      <c r="I64" s="1" t="s">
        <v>453</v>
      </c>
      <c r="J64" s="4" t="s">
        <v>1023</v>
      </c>
      <c r="K64" s="3" t="s">
        <v>1024</v>
      </c>
      <c r="L64" s="112"/>
    </row>
    <row r="65" spans="1:12" s="26" customFormat="1" ht="30" customHeight="1">
      <c r="A65" s="109">
        <v>63</v>
      </c>
      <c r="B65" s="15">
        <v>2020</v>
      </c>
      <c r="C65" s="15">
        <v>1</v>
      </c>
      <c r="D65" s="7" t="s">
        <v>871</v>
      </c>
      <c r="E65" s="64" t="s">
        <v>1131</v>
      </c>
      <c r="F65" s="45" t="s">
        <v>1132</v>
      </c>
      <c r="G65" s="15" t="s">
        <v>15</v>
      </c>
      <c r="H65" s="19">
        <v>191686</v>
      </c>
      <c r="I65" s="10" t="s">
        <v>453</v>
      </c>
      <c r="J65" s="15" t="s">
        <v>1023</v>
      </c>
      <c r="K65" s="15" t="s">
        <v>1024</v>
      </c>
      <c r="L65" s="111"/>
    </row>
    <row r="66" spans="1:12" s="26" customFormat="1" ht="30" customHeight="1">
      <c r="A66" s="109">
        <v>64</v>
      </c>
      <c r="B66" s="15">
        <v>2020</v>
      </c>
      <c r="C66" s="15">
        <v>1</v>
      </c>
      <c r="D66" s="7" t="s">
        <v>867</v>
      </c>
      <c r="E66" s="45" t="s">
        <v>1133</v>
      </c>
      <c r="F66" s="45" t="s">
        <v>56</v>
      </c>
      <c r="G66" s="15" t="s">
        <v>18</v>
      </c>
      <c r="H66" s="19">
        <v>195600</v>
      </c>
      <c r="I66" s="10" t="s">
        <v>451</v>
      </c>
      <c r="J66" s="15" t="s">
        <v>1005</v>
      </c>
      <c r="K66" s="15" t="s">
        <v>1006</v>
      </c>
      <c r="L66" s="111"/>
    </row>
    <row r="67" spans="1:12" s="26" customFormat="1" ht="30" customHeight="1">
      <c r="A67" s="109">
        <v>65</v>
      </c>
      <c r="B67" s="15">
        <v>2020</v>
      </c>
      <c r="C67" s="15">
        <v>1</v>
      </c>
      <c r="D67" s="7" t="s">
        <v>870</v>
      </c>
      <c r="E67" s="45" t="s">
        <v>1069</v>
      </c>
      <c r="F67" s="45" t="s">
        <v>1090</v>
      </c>
      <c r="G67" s="15" t="s">
        <v>18</v>
      </c>
      <c r="H67" s="19">
        <v>197384</v>
      </c>
      <c r="I67" s="10" t="s">
        <v>447</v>
      </c>
      <c r="J67" s="15" t="s">
        <v>448</v>
      </c>
      <c r="K67" s="15" t="s">
        <v>449</v>
      </c>
      <c r="L67" s="111"/>
    </row>
    <row r="68" spans="1:12" s="26" customFormat="1" ht="30" customHeight="1">
      <c r="A68" s="109">
        <v>66</v>
      </c>
      <c r="B68" s="7">
        <v>2020</v>
      </c>
      <c r="C68" s="3">
        <v>1</v>
      </c>
      <c r="D68" s="7" t="s">
        <v>869</v>
      </c>
      <c r="E68" s="40" t="s">
        <v>1134</v>
      </c>
      <c r="F68" s="53" t="s">
        <v>1135</v>
      </c>
      <c r="G68" s="3" t="s">
        <v>15</v>
      </c>
      <c r="H68" s="19">
        <v>198376</v>
      </c>
      <c r="I68" s="1" t="s">
        <v>283</v>
      </c>
      <c r="J68" s="4" t="s">
        <v>440</v>
      </c>
      <c r="K68" s="3" t="s">
        <v>441</v>
      </c>
      <c r="L68" s="112"/>
    </row>
    <row r="69" spans="1:12" s="26" customFormat="1" ht="30" customHeight="1">
      <c r="A69" s="109">
        <v>67</v>
      </c>
      <c r="B69" s="7">
        <v>2020</v>
      </c>
      <c r="C69" s="3">
        <v>1</v>
      </c>
      <c r="D69" s="7" t="s">
        <v>869</v>
      </c>
      <c r="E69" s="43" t="s">
        <v>49</v>
      </c>
      <c r="F69" s="40" t="s">
        <v>1136</v>
      </c>
      <c r="G69" s="3" t="s">
        <v>15</v>
      </c>
      <c r="H69" s="19">
        <v>211174</v>
      </c>
      <c r="I69" s="1" t="s">
        <v>283</v>
      </c>
      <c r="J69" s="3" t="s">
        <v>440</v>
      </c>
      <c r="K69" s="3" t="s">
        <v>441</v>
      </c>
      <c r="L69" s="112"/>
    </row>
    <row r="70" spans="1:12" s="26" customFormat="1" ht="30" customHeight="1">
      <c r="A70" s="109">
        <v>68</v>
      </c>
      <c r="B70" s="15">
        <v>2020</v>
      </c>
      <c r="C70" s="15">
        <v>1</v>
      </c>
      <c r="D70" s="7" t="s">
        <v>871</v>
      </c>
      <c r="E70" s="45" t="s">
        <v>1137</v>
      </c>
      <c r="F70" s="45" t="s">
        <v>1138</v>
      </c>
      <c r="G70" s="15" t="s">
        <v>15</v>
      </c>
      <c r="H70" s="19">
        <v>211258</v>
      </c>
      <c r="I70" s="10" t="s">
        <v>453</v>
      </c>
      <c r="J70" s="15" t="s">
        <v>1023</v>
      </c>
      <c r="K70" s="15" t="s">
        <v>1024</v>
      </c>
      <c r="L70" s="111"/>
    </row>
    <row r="71" spans="1:12" s="26" customFormat="1" ht="30" customHeight="1">
      <c r="A71" s="109">
        <v>69</v>
      </c>
      <c r="B71" s="14">
        <v>2020</v>
      </c>
      <c r="C71" s="14">
        <v>1</v>
      </c>
      <c r="D71" s="7" t="s">
        <v>869</v>
      </c>
      <c r="E71" s="47" t="s">
        <v>1139</v>
      </c>
      <c r="F71" s="53" t="s">
        <v>1139</v>
      </c>
      <c r="G71" s="3" t="s">
        <v>15</v>
      </c>
      <c r="H71" s="19">
        <v>217283</v>
      </c>
      <c r="I71" s="1" t="s">
        <v>283</v>
      </c>
      <c r="J71" s="4" t="s">
        <v>284</v>
      </c>
      <c r="K71" s="4" t="s">
        <v>1031</v>
      </c>
      <c r="L71" s="112"/>
    </row>
    <row r="72" spans="1:12" s="26" customFormat="1" ht="30" customHeight="1">
      <c r="A72" s="109">
        <v>70</v>
      </c>
      <c r="B72" s="7">
        <v>2020</v>
      </c>
      <c r="C72" s="3">
        <v>1</v>
      </c>
      <c r="D72" s="7" t="s">
        <v>869</v>
      </c>
      <c r="E72" s="40" t="s">
        <v>1140</v>
      </c>
      <c r="F72" s="53" t="s">
        <v>1141</v>
      </c>
      <c r="G72" s="3" t="s">
        <v>15</v>
      </c>
      <c r="H72" s="19">
        <v>224997</v>
      </c>
      <c r="I72" s="1" t="s">
        <v>283</v>
      </c>
      <c r="J72" s="4" t="s">
        <v>440</v>
      </c>
      <c r="K72" s="3" t="s">
        <v>441</v>
      </c>
      <c r="L72" s="103"/>
    </row>
    <row r="73" spans="1:12" s="27" customFormat="1" ht="30" customHeight="1">
      <c r="A73" s="109">
        <v>71</v>
      </c>
      <c r="B73" s="15">
        <v>2020</v>
      </c>
      <c r="C73" s="15">
        <v>1</v>
      </c>
      <c r="D73" s="7" t="s">
        <v>870</v>
      </c>
      <c r="E73" s="45" t="s">
        <v>30</v>
      </c>
      <c r="F73" s="45" t="s">
        <v>1142</v>
      </c>
      <c r="G73" s="15" t="s">
        <v>15</v>
      </c>
      <c r="H73" s="19">
        <v>253398</v>
      </c>
      <c r="I73" s="10" t="s">
        <v>447</v>
      </c>
      <c r="J73" s="15" t="s">
        <v>448</v>
      </c>
      <c r="K73" s="15" t="s">
        <v>449</v>
      </c>
      <c r="L73" s="111"/>
    </row>
    <row r="74" spans="1:12" s="26" customFormat="1" ht="30" customHeight="1">
      <c r="A74" s="109">
        <v>72</v>
      </c>
      <c r="B74" s="17">
        <v>2020</v>
      </c>
      <c r="C74" s="18">
        <v>1</v>
      </c>
      <c r="D74" s="7" t="s">
        <v>869</v>
      </c>
      <c r="E74" s="42" t="s">
        <v>30</v>
      </c>
      <c r="F74" s="36" t="s">
        <v>30</v>
      </c>
      <c r="G74" s="18" t="s">
        <v>15</v>
      </c>
      <c r="H74" s="19">
        <v>262609</v>
      </c>
      <c r="I74" s="20" t="s">
        <v>283</v>
      </c>
      <c r="J74" s="18" t="s">
        <v>284</v>
      </c>
      <c r="K74" s="18" t="s">
        <v>1031</v>
      </c>
      <c r="L74" s="115"/>
    </row>
    <row r="75" spans="1:12" s="26" customFormat="1" ht="30" customHeight="1">
      <c r="A75" s="109">
        <v>73</v>
      </c>
      <c r="B75" s="15">
        <v>2020</v>
      </c>
      <c r="C75" s="15">
        <v>1</v>
      </c>
      <c r="D75" s="7" t="s">
        <v>867</v>
      </c>
      <c r="E75" s="45" t="s">
        <v>1143</v>
      </c>
      <c r="F75" s="58" t="s">
        <v>1144</v>
      </c>
      <c r="G75" s="15" t="s">
        <v>18</v>
      </c>
      <c r="H75" s="19">
        <v>265000</v>
      </c>
      <c r="I75" s="10" t="s">
        <v>451</v>
      </c>
      <c r="J75" s="15" t="s">
        <v>1005</v>
      </c>
      <c r="K75" s="15" t="s">
        <v>1006</v>
      </c>
      <c r="L75" s="111"/>
    </row>
    <row r="76" spans="1:12" s="26" customFormat="1" ht="30" customHeight="1">
      <c r="A76" s="109">
        <v>74</v>
      </c>
      <c r="B76" s="15">
        <v>2020</v>
      </c>
      <c r="C76" s="15">
        <v>1</v>
      </c>
      <c r="D76" s="7" t="s">
        <v>868</v>
      </c>
      <c r="E76" s="45" t="s">
        <v>1145</v>
      </c>
      <c r="F76" s="45" t="s">
        <v>1146</v>
      </c>
      <c r="G76" s="15" t="s">
        <v>18</v>
      </c>
      <c r="H76" s="19">
        <v>270000</v>
      </c>
      <c r="I76" s="10" t="s">
        <v>1052</v>
      </c>
      <c r="J76" s="15" t="s">
        <v>1053</v>
      </c>
      <c r="K76" s="15" t="s">
        <v>1054</v>
      </c>
      <c r="L76" s="111"/>
    </row>
    <row r="77" spans="1:12" s="26" customFormat="1" ht="30" customHeight="1">
      <c r="A77" s="109">
        <v>75</v>
      </c>
      <c r="B77" s="7">
        <v>2020</v>
      </c>
      <c r="C77" s="3">
        <v>1</v>
      </c>
      <c r="D77" s="7" t="s">
        <v>870</v>
      </c>
      <c r="E77" s="40" t="s">
        <v>47</v>
      </c>
      <c r="F77" s="40" t="s">
        <v>1147</v>
      </c>
      <c r="G77" s="3" t="s">
        <v>15</v>
      </c>
      <c r="H77" s="19">
        <v>272567</v>
      </c>
      <c r="I77" s="1" t="s">
        <v>447</v>
      </c>
      <c r="J77" s="4" t="s">
        <v>448</v>
      </c>
      <c r="K77" s="3" t="s">
        <v>449</v>
      </c>
      <c r="L77" s="104"/>
    </row>
    <row r="78" spans="1:12" s="26" customFormat="1" ht="30" customHeight="1">
      <c r="A78" s="109">
        <v>76</v>
      </c>
      <c r="B78" s="15">
        <v>2020</v>
      </c>
      <c r="C78" s="15">
        <v>1</v>
      </c>
      <c r="D78" s="7" t="s">
        <v>869</v>
      </c>
      <c r="E78" s="45" t="s">
        <v>59</v>
      </c>
      <c r="F78" s="45" t="s">
        <v>59</v>
      </c>
      <c r="G78" s="15" t="s">
        <v>15</v>
      </c>
      <c r="H78" s="19">
        <v>306586</v>
      </c>
      <c r="I78" s="10" t="s">
        <v>283</v>
      </c>
      <c r="J78" s="15" t="s">
        <v>284</v>
      </c>
      <c r="K78" s="15" t="s">
        <v>1031</v>
      </c>
      <c r="L78" s="111"/>
    </row>
    <row r="79" spans="1:12" s="26" customFormat="1" ht="30" customHeight="1">
      <c r="A79" s="109">
        <v>77</v>
      </c>
      <c r="B79" s="15">
        <v>2020</v>
      </c>
      <c r="C79" s="15">
        <v>1</v>
      </c>
      <c r="D79" s="7" t="s">
        <v>869</v>
      </c>
      <c r="E79" s="45" t="s">
        <v>1148</v>
      </c>
      <c r="F79" s="45" t="s">
        <v>1149</v>
      </c>
      <c r="G79" s="15" t="s">
        <v>15</v>
      </c>
      <c r="H79" s="19">
        <v>317161</v>
      </c>
      <c r="I79" s="10" t="s">
        <v>283</v>
      </c>
      <c r="J79" s="15" t="s">
        <v>440</v>
      </c>
      <c r="K79" s="15" t="s">
        <v>441</v>
      </c>
      <c r="L79" s="111"/>
    </row>
    <row r="80" spans="1:12" s="26" customFormat="1" ht="30" customHeight="1">
      <c r="A80" s="109">
        <v>78</v>
      </c>
      <c r="B80" s="7">
        <v>2020</v>
      </c>
      <c r="C80" s="4">
        <v>1</v>
      </c>
      <c r="D80" s="7" t="s">
        <v>865</v>
      </c>
      <c r="E80" s="46" t="s">
        <v>30</v>
      </c>
      <c r="F80" s="53" t="s">
        <v>1150</v>
      </c>
      <c r="G80" s="3" t="s">
        <v>15</v>
      </c>
      <c r="H80" s="19">
        <v>318737</v>
      </c>
      <c r="I80" s="1" t="s">
        <v>1009</v>
      </c>
      <c r="J80" s="4" t="s">
        <v>464</v>
      </c>
      <c r="K80" s="3" t="s">
        <v>465</v>
      </c>
      <c r="L80" s="112"/>
    </row>
    <row r="81" spans="1:12" s="26" customFormat="1" ht="30" customHeight="1">
      <c r="A81" s="109">
        <v>79</v>
      </c>
      <c r="B81" s="7">
        <v>2020</v>
      </c>
      <c r="C81" s="15">
        <v>1</v>
      </c>
      <c r="D81" s="7" t="s">
        <v>867</v>
      </c>
      <c r="E81" s="45" t="s">
        <v>1151</v>
      </c>
      <c r="F81" s="53" t="s">
        <v>1151</v>
      </c>
      <c r="G81" s="3" t="s">
        <v>18</v>
      </c>
      <c r="H81" s="19">
        <v>328000</v>
      </c>
      <c r="I81" s="1" t="s">
        <v>451</v>
      </c>
      <c r="J81" s="4" t="s">
        <v>1005</v>
      </c>
      <c r="K81" s="3" t="s">
        <v>1006</v>
      </c>
      <c r="L81" s="102"/>
    </row>
    <row r="82" spans="1:12" s="26" customFormat="1" ht="30" customHeight="1">
      <c r="A82" s="109">
        <v>80</v>
      </c>
      <c r="B82" s="17">
        <v>2020</v>
      </c>
      <c r="C82" s="18">
        <v>1</v>
      </c>
      <c r="D82" s="7" t="s">
        <v>870</v>
      </c>
      <c r="E82" s="38" t="s">
        <v>1047</v>
      </c>
      <c r="F82" s="54" t="s">
        <v>1152</v>
      </c>
      <c r="G82" s="18" t="s">
        <v>15</v>
      </c>
      <c r="H82" s="19">
        <v>360002</v>
      </c>
      <c r="I82" s="20" t="s">
        <v>447</v>
      </c>
      <c r="J82" s="18" t="s">
        <v>448</v>
      </c>
      <c r="K82" s="18" t="s">
        <v>449</v>
      </c>
      <c r="L82" s="115"/>
    </row>
    <row r="83" spans="1:12" s="26" customFormat="1" ht="30" customHeight="1">
      <c r="A83" s="109">
        <v>81</v>
      </c>
      <c r="B83" s="15">
        <v>2020</v>
      </c>
      <c r="C83" s="15">
        <v>1</v>
      </c>
      <c r="D83" s="7" t="s">
        <v>871</v>
      </c>
      <c r="E83" s="45" t="s">
        <v>1153</v>
      </c>
      <c r="F83" s="45" t="s">
        <v>1154</v>
      </c>
      <c r="G83" s="15" t="s">
        <v>15</v>
      </c>
      <c r="H83" s="19">
        <v>374078</v>
      </c>
      <c r="I83" s="10" t="s">
        <v>453</v>
      </c>
      <c r="J83" s="15" t="s">
        <v>1023</v>
      </c>
      <c r="K83" s="15" t="s">
        <v>1024</v>
      </c>
      <c r="L83" s="111"/>
    </row>
    <row r="84" spans="1:12" s="26" customFormat="1" ht="30" customHeight="1">
      <c r="A84" s="109">
        <v>82</v>
      </c>
      <c r="B84" s="7">
        <v>2020</v>
      </c>
      <c r="C84" s="3">
        <v>1</v>
      </c>
      <c r="D84" s="7" t="s">
        <v>867</v>
      </c>
      <c r="E84" s="43" t="s">
        <v>61</v>
      </c>
      <c r="F84" s="40" t="s">
        <v>1155</v>
      </c>
      <c r="G84" s="3" t="s">
        <v>18</v>
      </c>
      <c r="H84" s="19">
        <v>425000</v>
      </c>
      <c r="I84" s="1" t="s">
        <v>451</v>
      </c>
      <c r="J84" s="3" t="s">
        <v>1005</v>
      </c>
      <c r="K84" s="3" t="s">
        <v>1006</v>
      </c>
      <c r="L84" s="112"/>
    </row>
    <row r="85" spans="1:12" s="26" customFormat="1" ht="30" customHeight="1">
      <c r="A85" s="109">
        <v>83</v>
      </c>
      <c r="B85" s="15">
        <v>2020</v>
      </c>
      <c r="C85" s="15">
        <v>1</v>
      </c>
      <c r="D85" s="7" t="s">
        <v>870</v>
      </c>
      <c r="E85" s="45" t="s">
        <v>47</v>
      </c>
      <c r="F85" s="45" t="s">
        <v>1156</v>
      </c>
      <c r="G85" s="15" t="s">
        <v>15</v>
      </c>
      <c r="H85" s="19">
        <v>443205</v>
      </c>
      <c r="I85" s="10" t="s">
        <v>447</v>
      </c>
      <c r="J85" s="15" t="s">
        <v>448</v>
      </c>
      <c r="K85" s="15" t="s">
        <v>449</v>
      </c>
      <c r="L85" s="111"/>
    </row>
    <row r="86" spans="1:12" s="26" customFormat="1" ht="30" customHeight="1">
      <c r="A86" s="109">
        <v>84</v>
      </c>
      <c r="B86" s="7">
        <v>2020</v>
      </c>
      <c r="C86" s="4">
        <v>1</v>
      </c>
      <c r="D86" s="7" t="s">
        <v>871</v>
      </c>
      <c r="E86" s="46" t="s">
        <v>1157</v>
      </c>
      <c r="F86" s="53" t="s">
        <v>1050</v>
      </c>
      <c r="G86" s="3" t="s">
        <v>15</v>
      </c>
      <c r="H86" s="19">
        <v>473320</v>
      </c>
      <c r="I86" s="1" t="s">
        <v>453</v>
      </c>
      <c r="J86" s="4" t="s">
        <v>1023</v>
      </c>
      <c r="K86" s="3" t="s">
        <v>1024</v>
      </c>
      <c r="L86" s="112"/>
    </row>
    <row r="87" spans="1:12" s="26" customFormat="1" ht="30" customHeight="1">
      <c r="A87" s="109">
        <v>85</v>
      </c>
      <c r="B87" s="7">
        <v>2020</v>
      </c>
      <c r="C87" s="3">
        <v>1</v>
      </c>
      <c r="D87" s="7" t="s">
        <v>867</v>
      </c>
      <c r="E87" s="40" t="s">
        <v>1158</v>
      </c>
      <c r="F87" s="53" t="s">
        <v>1159</v>
      </c>
      <c r="G87" s="3" t="s">
        <v>18</v>
      </c>
      <c r="H87" s="19">
        <v>479000</v>
      </c>
      <c r="I87" s="1" t="s">
        <v>451</v>
      </c>
      <c r="J87" s="4" t="s">
        <v>1005</v>
      </c>
      <c r="K87" s="3" t="s">
        <v>1006</v>
      </c>
      <c r="L87" s="112"/>
    </row>
    <row r="88" spans="1:12" s="26" customFormat="1" ht="30" customHeight="1">
      <c r="A88" s="109">
        <v>86</v>
      </c>
      <c r="B88" s="17">
        <v>2020</v>
      </c>
      <c r="C88" s="18">
        <v>1</v>
      </c>
      <c r="D88" s="7" t="s">
        <v>868</v>
      </c>
      <c r="E88" s="36" t="s">
        <v>1160</v>
      </c>
      <c r="F88" s="36" t="s">
        <v>1034</v>
      </c>
      <c r="G88" s="18" t="s">
        <v>18</v>
      </c>
      <c r="H88" s="19">
        <v>500000</v>
      </c>
      <c r="I88" s="20" t="s">
        <v>409</v>
      </c>
      <c r="J88" s="18" t="s">
        <v>410</v>
      </c>
      <c r="K88" s="18" t="s">
        <v>411</v>
      </c>
      <c r="L88" s="115"/>
    </row>
    <row r="89" spans="1:12" s="26" customFormat="1" ht="30" customHeight="1">
      <c r="A89" s="109">
        <v>87</v>
      </c>
      <c r="B89" s="15">
        <v>2020</v>
      </c>
      <c r="C89" s="15">
        <v>1</v>
      </c>
      <c r="D89" s="7" t="s">
        <v>869</v>
      </c>
      <c r="E89" s="64" t="s">
        <v>32</v>
      </c>
      <c r="F89" s="45" t="s">
        <v>1161</v>
      </c>
      <c r="G89" s="15" t="s">
        <v>15</v>
      </c>
      <c r="H89" s="19">
        <v>512574</v>
      </c>
      <c r="I89" s="10" t="s">
        <v>283</v>
      </c>
      <c r="J89" s="15" t="s">
        <v>440</v>
      </c>
      <c r="K89" s="15" t="s">
        <v>441</v>
      </c>
      <c r="L89" s="111"/>
    </row>
    <row r="90" spans="1:12" s="26" customFormat="1" ht="30" customHeight="1">
      <c r="A90" s="109">
        <v>88</v>
      </c>
      <c r="B90" s="7">
        <v>2020</v>
      </c>
      <c r="C90" s="3">
        <v>1</v>
      </c>
      <c r="D90" s="7" t="s">
        <v>865</v>
      </c>
      <c r="E90" s="43" t="s">
        <v>31</v>
      </c>
      <c r="F90" s="40" t="s">
        <v>1162</v>
      </c>
      <c r="G90" s="3" t="s">
        <v>15</v>
      </c>
      <c r="H90" s="19">
        <v>524103</v>
      </c>
      <c r="I90" s="1" t="s">
        <v>1009</v>
      </c>
      <c r="J90" s="3" t="s">
        <v>464</v>
      </c>
      <c r="K90" s="3" t="s">
        <v>465</v>
      </c>
      <c r="L90" s="112"/>
    </row>
    <row r="91" spans="1:12" s="26" customFormat="1" ht="30" customHeight="1">
      <c r="A91" s="109">
        <v>89</v>
      </c>
      <c r="B91" s="15">
        <v>2020</v>
      </c>
      <c r="C91" s="15">
        <v>1</v>
      </c>
      <c r="D91" s="7" t="s">
        <v>871</v>
      </c>
      <c r="E91" s="45" t="s">
        <v>1163</v>
      </c>
      <c r="F91" s="45" t="s">
        <v>1040</v>
      </c>
      <c r="G91" s="15" t="s">
        <v>15</v>
      </c>
      <c r="H91" s="19">
        <v>539508</v>
      </c>
      <c r="I91" s="10" t="s">
        <v>453</v>
      </c>
      <c r="J91" s="15" t="s">
        <v>1023</v>
      </c>
      <c r="K91" s="15" t="s">
        <v>1024</v>
      </c>
      <c r="L91" s="111"/>
    </row>
    <row r="92" spans="1:12" s="26" customFormat="1" ht="30" customHeight="1">
      <c r="A92" s="109">
        <v>90</v>
      </c>
      <c r="B92" s="15">
        <v>2020</v>
      </c>
      <c r="C92" s="15">
        <v>1</v>
      </c>
      <c r="D92" s="7" t="s">
        <v>869</v>
      </c>
      <c r="E92" s="64" t="s">
        <v>30</v>
      </c>
      <c r="F92" s="45" t="s">
        <v>1164</v>
      </c>
      <c r="G92" s="15" t="s">
        <v>15</v>
      </c>
      <c r="H92" s="19">
        <v>705275</v>
      </c>
      <c r="I92" s="10" t="s">
        <v>283</v>
      </c>
      <c r="J92" s="15" t="s">
        <v>440</v>
      </c>
      <c r="K92" s="15" t="s">
        <v>441</v>
      </c>
      <c r="L92" s="111"/>
    </row>
    <row r="93" spans="1:12" s="26" customFormat="1" ht="30" customHeight="1">
      <c r="A93" s="109">
        <v>91</v>
      </c>
      <c r="B93" s="7">
        <v>2020</v>
      </c>
      <c r="C93" s="14">
        <v>1</v>
      </c>
      <c r="D93" s="7" t="s">
        <v>871</v>
      </c>
      <c r="E93" s="39" t="s">
        <v>1165</v>
      </c>
      <c r="F93" s="53" t="s">
        <v>1166</v>
      </c>
      <c r="G93" s="3" t="s">
        <v>15</v>
      </c>
      <c r="H93" s="19">
        <v>763774</v>
      </c>
      <c r="I93" s="1" t="s">
        <v>453</v>
      </c>
      <c r="J93" s="4" t="s">
        <v>1023</v>
      </c>
      <c r="K93" s="3" t="s">
        <v>1024</v>
      </c>
      <c r="L93" s="112"/>
    </row>
    <row r="94" spans="1:12" s="26" customFormat="1" ht="30" customHeight="1">
      <c r="A94" s="109">
        <v>92</v>
      </c>
      <c r="B94" s="15">
        <v>2020</v>
      </c>
      <c r="C94" s="15">
        <v>1</v>
      </c>
      <c r="D94" s="7" t="s">
        <v>871</v>
      </c>
      <c r="E94" s="45" t="s">
        <v>1167</v>
      </c>
      <c r="F94" s="45" t="s">
        <v>1168</v>
      </c>
      <c r="G94" s="15" t="s">
        <v>15</v>
      </c>
      <c r="H94" s="19">
        <v>792497</v>
      </c>
      <c r="I94" s="10" t="s">
        <v>453</v>
      </c>
      <c r="J94" s="15" t="s">
        <v>1023</v>
      </c>
      <c r="K94" s="15" t="s">
        <v>1024</v>
      </c>
      <c r="L94" s="111"/>
    </row>
    <row r="95" spans="1:12" s="26" customFormat="1" ht="30" customHeight="1">
      <c r="A95" s="109">
        <v>93</v>
      </c>
      <c r="B95" s="7">
        <v>2020</v>
      </c>
      <c r="C95" s="3">
        <v>1</v>
      </c>
      <c r="D95" s="7" t="s">
        <v>871</v>
      </c>
      <c r="E95" s="40" t="s">
        <v>1169</v>
      </c>
      <c r="F95" s="40" t="s">
        <v>1170</v>
      </c>
      <c r="G95" s="3" t="s">
        <v>15</v>
      </c>
      <c r="H95" s="19">
        <v>822301</v>
      </c>
      <c r="I95" s="1" t="s">
        <v>453</v>
      </c>
      <c r="J95" s="4" t="s">
        <v>1023</v>
      </c>
      <c r="K95" s="3" t="s">
        <v>1024</v>
      </c>
      <c r="L95" s="104"/>
    </row>
    <row r="96" spans="1:12" s="26" customFormat="1" ht="30" customHeight="1">
      <c r="A96" s="109">
        <v>94</v>
      </c>
      <c r="B96" s="17">
        <v>2020</v>
      </c>
      <c r="C96" s="18">
        <v>1</v>
      </c>
      <c r="D96" s="7" t="s">
        <v>869</v>
      </c>
      <c r="E96" s="36" t="s">
        <v>1171</v>
      </c>
      <c r="F96" s="36" t="s">
        <v>1171</v>
      </c>
      <c r="G96" s="18" t="s">
        <v>15</v>
      </c>
      <c r="H96" s="19">
        <v>902625</v>
      </c>
      <c r="I96" s="20" t="s">
        <v>283</v>
      </c>
      <c r="J96" s="18" t="s">
        <v>284</v>
      </c>
      <c r="K96" s="18" t="s">
        <v>1031</v>
      </c>
      <c r="L96" s="115"/>
    </row>
    <row r="97" spans="1:12" s="26" customFormat="1" ht="30" customHeight="1">
      <c r="A97" s="109">
        <v>95</v>
      </c>
      <c r="B97" s="7">
        <v>2020</v>
      </c>
      <c r="C97" s="4">
        <v>1</v>
      </c>
      <c r="D97" s="7" t="s">
        <v>869</v>
      </c>
      <c r="E97" s="46" t="s">
        <v>1172</v>
      </c>
      <c r="F97" s="53" t="s">
        <v>1173</v>
      </c>
      <c r="G97" s="3" t="s">
        <v>15</v>
      </c>
      <c r="H97" s="19">
        <v>909009</v>
      </c>
      <c r="I97" s="1" t="s">
        <v>283</v>
      </c>
      <c r="J97" s="4" t="s">
        <v>284</v>
      </c>
      <c r="K97" s="3" t="s">
        <v>1031</v>
      </c>
      <c r="L97" s="112"/>
    </row>
    <row r="98" spans="1:12" s="26" customFormat="1" ht="30" customHeight="1">
      <c r="A98" s="109">
        <v>96</v>
      </c>
      <c r="B98" s="7">
        <v>2020</v>
      </c>
      <c r="C98" s="3">
        <v>1</v>
      </c>
      <c r="D98" s="7" t="s">
        <v>869</v>
      </c>
      <c r="E98" s="40" t="s">
        <v>31</v>
      </c>
      <c r="F98" s="40" t="s">
        <v>31</v>
      </c>
      <c r="G98" s="3" t="s">
        <v>15</v>
      </c>
      <c r="H98" s="19">
        <v>959052</v>
      </c>
      <c r="I98" s="10" t="s">
        <v>283</v>
      </c>
      <c r="J98" s="4" t="s">
        <v>284</v>
      </c>
      <c r="K98" s="3" t="s">
        <v>1031</v>
      </c>
      <c r="L98" s="104"/>
    </row>
    <row r="99" spans="1:12" s="26" customFormat="1" ht="30" customHeight="1">
      <c r="A99" s="109">
        <v>97</v>
      </c>
      <c r="B99" s="7">
        <v>2020</v>
      </c>
      <c r="C99" s="3">
        <v>1</v>
      </c>
      <c r="D99" s="7" t="s">
        <v>869</v>
      </c>
      <c r="E99" s="40" t="s">
        <v>1174</v>
      </c>
      <c r="F99" s="50" t="s">
        <v>1175</v>
      </c>
      <c r="G99" s="3" t="s">
        <v>15</v>
      </c>
      <c r="H99" s="19">
        <v>1076295</v>
      </c>
      <c r="I99" s="1" t="s">
        <v>283</v>
      </c>
      <c r="J99" s="3" t="s">
        <v>440</v>
      </c>
      <c r="K99" s="3" t="s">
        <v>441</v>
      </c>
      <c r="L99" s="112"/>
    </row>
    <row r="100" spans="1:12" s="26" customFormat="1" ht="30" customHeight="1">
      <c r="A100" s="109">
        <v>98</v>
      </c>
      <c r="B100" s="15">
        <v>2020</v>
      </c>
      <c r="C100" s="15">
        <v>1</v>
      </c>
      <c r="D100" s="7" t="s">
        <v>869</v>
      </c>
      <c r="E100" s="45" t="s">
        <v>1176</v>
      </c>
      <c r="F100" s="65" t="s">
        <v>1177</v>
      </c>
      <c r="G100" s="15" t="s">
        <v>15</v>
      </c>
      <c r="H100" s="19">
        <v>1118123</v>
      </c>
      <c r="I100" s="10" t="s">
        <v>283</v>
      </c>
      <c r="J100" s="15" t="s">
        <v>440</v>
      </c>
      <c r="K100" s="15" t="s">
        <v>441</v>
      </c>
      <c r="L100" s="111"/>
    </row>
    <row r="101" spans="1:12" s="26" customFormat="1" ht="30" customHeight="1">
      <c r="A101" s="109">
        <v>99</v>
      </c>
      <c r="B101" s="7">
        <v>2020</v>
      </c>
      <c r="C101" s="3">
        <v>1</v>
      </c>
      <c r="D101" s="7" t="s">
        <v>869</v>
      </c>
      <c r="E101" s="40" t="s">
        <v>31</v>
      </c>
      <c r="F101" s="53" t="s">
        <v>1178</v>
      </c>
      <c r="G101" s="3" t="s">
        <v>15</v>
      </c>
      <c r="H101" s="19">
        <v>1262686</v>
      </c>
      <c r="I101" s="1" t="s">
        <v>283</v>
      </c>
      <c r="J101" s="4" t="s">
        <v>440</v>
      </c>
      <c r="K101" s="3" t="s">
        <v>441</v>
      </c>
      <c r="L101" s="112"/>
    </row>
    <row r="102" spans="1:12" s="26" customFormat="1" ht="30" customHeight="1">
      <c r="A102" s="109">
        <v>100</v>
      </c>
      <c r="B102" s="7">
        <v>2020</v>
      </c>
      <c r="C102" s="4">
        <v>1</v>
      </c>
      <c r="D102" s="7" t="s">
        <v>871</v>
      </c>
      <c r="E102" s="46" t="s">
        <v>1179</v>
      </c>
      <c r="F102" s="53" t="s">
        <v>1180</v>
      </c>
      <c r="G102" s="3" t="s">
        <v>15</v>
      </c>
      <c r="H102" s="19">
        <v>1262726</v>
      </c>
      <c r="I102" s="1" t="s">
        <v>453</v>
      </c>
      <c r="J102" s="4" t="s">
        <v>1023</v>
      </c>
      <c r="K102" s="3" t="s">
        <v>1024</v>
      </c>
      <c r="L102" s="112"/>
    </row>
    <row r="103" spans="1:12" s="26" customFormat="1" ht="30" customHeight="1">
      <c r="A103" s="109">
        <v>101</v>
      </c>
      <c r="B103" s="7">
        <v>2020</v>
      </c>
      <c r="C103" s="3">
        <v>1</v>
      </c>
      <c r="D103" s="7" t="s">
        <v>869</v>
      </c>
      <c r="E103" s="43" t="s">
        <v>1173</v>
      </c>
      <c r="F103" s="40" t="s">
        <v>1181</v>
      </c>
      <c r="G103" s="3" t="s">
        <v>15</v>
      </c>
      <c r="H103" s="19">
        <v>1976730</v>
      </c>
      <c r="I103" s="1" t="s">
        <v>283</v>
      </c>
      <c r="J103" s="3" t="s">
        <v>440</v>
      </c>
      <c r="K103" s="3" t="s">
        <v>441</v>
      </c>
      <c r="L103" s="112"/>
    </row>
    <row r="104" spans="1:12" s="26" customFormat="1" ht="30" customHeight="1">
      <c r="A104" s="109">
        <v>102</v>
      </c>
      <c r="B104" s="15">
        <v>2020</v>
      </c>
      <c r="C104" s="15">
        <v>2</v>
      </c>
      <c r="D104" s="7" t="s">
        <v>870</v>
      </c>
      <c r="E104" s="45" t="s">
        <v>1182</v>
      </c>
      <c r="F104" s="45" t="s">
        <v>1183</v>
      </c>
      <c r="G104" s="15" t="s">
        <v>15</v>
      </c>
      <c r="H104" s="19">
        <v>25049</v>
      </c>
      <c r="I104" s="10" t="s">
        <v>550</v>
      </c>
      <c r="J104" s="15" t="s">
        <v>551</v>
      </c>
      <c r="K104" s="15" t="s">
        <v>552</v>
      </c>
      <c r="L104" s="111"/>
    </row>
    <row r="105" spans="1:12" ht="30" customHeight="1">
      <c r="A105" s="109">
        <v>103</v>
      </c>
      <c r="B105" s="7">
        <v>2020</v>
      </c>
      <c r="C105" s="3">
        <v>2</v>
      </c>
      <c r="D105" s="7" t="s">
        <v>866</v>
      </c>
      <c r="E105" s="43" t="s">
        <v>1184</v>
      </c>
      <c r="F105" s="40" t="s">
        <v>1185</v>
      </c>
      <c r="G105" s="3" t="s">
        <v>15</v>
      </c>
      <c r="H105" s="19">
        <v>26000</v>
      </c>
      <c r="I105" s="1" t="s">
        <v>286</v>
      </c>
      <c r="J105" s="3" t="s">
        <v>51</v>
      </c>
      <c r="K105" s="3" t="s">
        <v>52</v>
      </c>
      <c r="L105" s="112"/>
    </row>
    <row r="106" spans="1:12" ht="30" customHeight="1">
      <c r="A106" s="109">
        <v>104</v>
      </c>
      <c r="B106" s="15">
        <v>2020</v>
      </c>
      <c r="C106" s="15">
        <v>2</v>
      </c>
      <c r="D106" s="7" t="s">
        <v>866</v>
      </c>
      <c r="E106" s="45" t="s">
        <v>1186</v>
      </c>
      <c r="F106" s="45" t="s">
        <v>31</v>
      </c>
      <c r="G106" s="15" t="s">
        <v>15</v>
      </c>
      <c r="H106" s="19">
        <v>27281</v>
      </c>
      <c r="I106" s="10" t="s">
        <v>333</v>
      </c>
      <c r="J106" s="15" t="s">
        <v>1187</v>
      </c>
      <c r="K106" s="15" t="s">
        <v>58</v>
      </c>
      <c r="L106" s="111"/>
    </row>
    <row r="107" spans="1:12" ht="30" customHeight="1">
      <c r="A107" s="109">
        <v>105</v>
      </c>
      <c r="B107" s="7">
        <v>2020</v>
      </c>
      <c r="C107" s="14">
        <v>2</v>
      </c>
      <c r="D107" s="7" t="s">
        <v>865</v>
      </c>
      <c r="E107" s="39" t="s">
        <v>32</v>
      </c>
      <c r="F107" s="53" t="s">
        <v>1188</v>
      </c>
      <c r="G107" s="3" t="s">
        <v>15</v>
      </c>
      <c r="H107" s="19">
        <v>27392</v>
      </c>
      <c r="I107" s="1" t="s">
        <v>1009</v>
      </c>
      <c r="J107" s="4" t="s">
        <v>472</v>
      </c>
      <c r="K107" s="3" t="s">
        <v>65</v>
      </c>
      <c r="L107" s="112"/>
    </row>
    <row r="108" spans="1:12" ht="30" customHeight="1">
      <c r="A108" s="109">
        <v>106</v>
      </c>
      <c r="B108" s="15">
        <v>2020</v>
      </c>
      <c r="C108" s="15">
        <v>2</v>
      </c>
      <c r="D108" s="7" t="s">
        <v>870</v>
      </c>
      <c r="E108" s="64" t="s">
        <v>1189</v>
      </c>
      <c r="F108" s="64" t="s">
        <v>1190</v>
      </c>
      <c r="G108" s="15" t="s">
        <v>15</v>
      </c>
      <c r="H108" s="19">
        <v>27397</v>
      </c>
      <c r="I108" s="10" t="s">
        <v>550</v>
      </c>
      <c r="J108" s="15" t="s">
        <v>551</v>
      </c>
      <c r="K108" s="15" t="s">
        <v>552</v>
      </c>
      <c r="L108" s="111"/>
    </row>
    <row r="109" spans="1:12" ht="30" customHeight="1">
      <c r="A109" s="109">
        <v>107</v>
      </c>
      <c r="B109" s="7">
        <v>2020</v>
      </c>
      <c r="C109" s="3">
        <v>2</v>
      </c>
      <c r="D109" s="7" t="s">
        <v>865</v>
      </c>
      <c r="E109" s="40" t="s">
        <v>1191</v>
      </c>
      <c r="F109" s="53" t="s">
        <v>1192</v>
      </c>
      <c r="G109" s="3" t="s">
        <v>16</v>
      </c>
      <c r="H109" s="19">
        <v>28215</v>
      </c>
      <c r="I109" s="1" t="s">
        <v>1193</v>
      </c>
      <c r="J109" s="4" t="s">
        <v>1194</v>
      </c>
      <c r="K109" s="3" t="s">
        <v>1195</v>
      </c>
      <c r="L109" s="104"/>
    </row>
    <row r="110" spans="1:12" ht="30" customHeight="1">
      <c r="A110" s="109">
        <v>108</v>
      </c>
      <c r="B110" s="7">
        <v>2020</v>
      </c>
      <c r="C110" s="3">
        <v>2</v>
      </c>
      <c r="D110" s="7" t="s">
        <v>869</v>
      </c>
      <c r="E110" s="43" t="s">
        <v>1196</v>
      </c>
      <c r="F110" s="40" t="s">
        <v>1196</v>
      </c>
      <c r="G110" s="3" t="s">
        <v>15</v>
      </c>
      <c r="H110" s="19">
        <v>28700</v>
      </c>
      <c r="I110" s="1" t="s">
        <v>283</v>
      </c>
      <c r="J110" s="3" t="s">
        <v>1197</v>
      </c>
      <c r="K110" s="3" t="s">
        <v>673</v>
      </c>
      <c r="L110" s="112"/>
    </row>
    <row r="111" spans="1:12" ht="30" customHeight="1">
      <c r="A111" s="109">
        <v>109</v>
      </c>
      <c r="B111" s="17">
        <v>2020</v>
      </c>
      <c r="C111" s="18">
        <v>2</v>
      </c>
      <c r="D111" s="7" t="s">
        <v>865</v>
      </c>
      <c r="E111" s="42" t="s">
        <v>1198</v>
      </c>
      <c r="F111" s="36" t="s">
        <v>1199</v>
      </c>
      <c r="G111" s="18" t="s">
        <v>15</v>
      </c>
      <c r="H111" s="19">
        <v>29164</v>
      </c>
      <c r="I111" s="20" t="s">
        <v>1009</v>
      </c>
      <c r="J111" s="18" t="s">
        <v>464</v>
      </c>
      <c r="K111" s="18" t="s">
        <v>465</v>
      </c>
      <c r="L111" s="115"/>
    </row>
    <row r="112" spans="1:12" ht="30" customHeight="1">
      <c r="A112" s="109">
        <v>110</v>
      </c>
      <c r="B112" s="15">
        <v>2020</v>
      </c>
      <c r="C112" s="15">
        <v>2</v>
      </c>
      <c r="D112" s="7" t="s">
        <v>865</v>
      </c>
      <c r="E112" s="45" t="s">
        <v>1200</v>
      </c>
      <c r="F112" s="45" t="s">
        <v>1201</v>
      </c>
      <c r="G112" s="15" t="s">
        <v>15</v>
      </c>
      <c r="H112" s="19">
        <v>31252</v>
      </c>
      <c r="I112" s="10" t="s">
        <v>1202</v>
      </c>
      <c r="J112" s="15" t="s">
        <v>1203</v>
      </c>
      <c r="K112" s="15" t="s">
        <v>1204</v>
      </c>
      <c r="L112" s="111"/>
    </row>
    <row r="113" spans="1:12" ht="30" customHeight="1">
      <c r="A113" s="109">
        <v>111</v>
      </c>
      <c r="B113" s="7">
        <v>2020</v>
      </c>
      <c r="C113" s="3">
        <v>2</v>
      </c>
      <c r="D113" s="7" t="s">
        <v>870</v>
      </c>
      <c r="E113" s="40" t="s">
        <v>1070</v>
      </c>
      <c r="F113" s="50" t="s">
        <v>1205</v>
      </c>
      <c r="G113" s="3" t="s">
        <v>15</v>
      </c>
      <c r="H113" s="19">
        <v>33158</v>
      </c>
      <c r="I113" s="10" t="s">
        <v>550</v>
      </c>
      <c r="J113" s="4" t="s">
        <v>551</v>
      </c>
      <c r="K113" s="3" t="s">
        <v>552</v>
      </c>
      <c r="L113" s="104"/>
    </row>
    <row r="114" spans="1:12" ht="30" customHeight="1">
      <c r="A114" s="109">
        <v>112</v>
      </c>
      <c r="B114" s="17">
        <v>2020</v>
      </c>
      <c r="C114" s="18">
        <v>2</v>
      </c>
      <c r="D114" s="7" t="s">
        <v>865</v>
      </c>
      <c r="E114" s="42" t="s">
        <v>1206</v>
      </c>
      <c r="F114" s="42" t="s">
        <v>1207</v>
      </c>
      <c r="G114" s="18" t="s">
        <v>15</v>
      </c>
      <c r="H114" s="19">
        <v>33729</v>
      </c>
      <c r="I114" s="20" t="s">
        <v>1009</v>
      </c>
      <c r="J114" s="18" t="s">
        <v>464</v>
      </c>
      <c r="K114" s="18" t="s">
        <v>465</v>
      </c>
      <c r="L114" s="115"/>
    </row>
    <row r="115" spans="1:12" ht="30" customHeight="1">
      <c r="A115" s="109">
        <v>113</v>
      </c>
      <c r="B115" s="15">
        <v>2020</v>
      </c>
      <c r="C115" s="15">
        <v>2</v>
      </c>
      <c r="D115" s="7" t="s">
        <v>870</v>
      </c>
      <c r="E115" s="45" t="s">
        <v>1208</v>
      </c>
      <c r="F115" s="45" t="s">
        <v>1209</v>
      </c>
      <c r="G115" s="15" t="s">
        <v>15</v>
      </c>
      <c r="H115" s="19">
        <v>34944</v>
      </c>
      <c r="I115" s="10" t="s">
        <v>550</v>
      </c>
      <c r="J115" s="15" t="s">
        <v>566</v>
      </c>
      <c r="K115" s="15" t="s">
        <v>567</v>
      </c>
      <c r="L115" s="111"/>
    </row>
    <row r="116" spans="1:12" ht="30" customHeight="1">
      <c r="A116" s="109">
        <v>114</v>
      </c>
      <c r="B116" s="7">
        <v>2020</v>
      </c>
      <c r="C116" s="3">
        <v>2</v>
      </c>
      <c r="D116" s="7" t="s">
        <v>865</v>
      </c>
      <c r="E116" s="43" t="s">
        <v>1210</v>
      </c>
      <c r="F116" s="40" t="s">
        <v>1211</v>
      </c>
      <c r="G116" s="3" t="s">
        <v>16</v>
      </c>
      <c r="H116" s="19">
        <v>37330</v>
      </c>
      <c r="I116" s="1" t="s">
        <v>1193</v>
      </c>
      <c r="J116" s="3" t="s">
        <v>1194</v>
      </c>
      <c r="K116" s="3" t="s">
        <v>1195</v>
      </c>
      <c r="L116" s="112"/>
    </row>
    <row r="117" spans="1:12" ht="30" customHeight="1">
      <c r="A117" s="109">
        <v>115</v>
      </c>
      <c r="B117" s="7">
        <v>2020</v>
      </c>
      <c r="C117" s="3">
        <v>2</v>
      </c>
      <c r="D117" s="7" t="s">
        <v>870</v>
      </c>
      <c r="E117" s="43" t="s">
        <v>1212</v>
      </c>
      <c r="F117" s="40" t="s">
        <v>1213</v>
      </c>
      <c r="G117" s="3" t="s">
        <v>15</v>
      </c>
      <c r="H117" s="19">
        <v>37621</v>
      </c>
      <c r="I117" s="1" t="s">
        <v>550</v>
      </c>
      <c r="J117" s="3" t="s">
        <v>557</v>
      </c>
      <c r="K117" s="3" t="s">
        <v>558</v>
      </c>
      <c r="L117" s="112"/>
    </row>
    <row r="118" spans="1:12" ht="30" customHeight="1">
      <c r="A118" s="109">
        <v>116</v>
      </c>
      <c r="B118" s="7">
        <v>2020</v>
      </c>
      <c r="C118" s="3">
        <v>2</v>
      </c>
      <c r="D118" s="7" t="s">
        <v>870</v>
      </c>
      <c r="E118" s="40" t="s">
        <v>1214</v>
      </c>
      <c r="F118" s="40" t="s">
        <v>1215</v>
      </c>
      <c r="G118" s="3" t="s">
        <v>16</v>
      </c>
      <c r="H118" s="19">
        <v>37894</v>
      </c>
      <c r="I118" s="1" t="s">
        <v>550</v>
      </c>
      <c r="J118" s="3" t="s">
        <v>566</v>
      </c>
      <c r="K118" s="3" t="s">
        <v>567</v>
      </c>
      <c r="L118" s="112"/>
    </row>
    <row r="119" spans="1:12" ht="30" customHeight="1">
      <c r="A119" s="109">
        <v>117</v>
      </c>
      <c r="B119" s="15">
        <v>2020</v>
      </c>
      <c r="C119" s="15">
        <v>2</v>
      </c>
      <c r="D119" s="7" t="s">
        <v>865</v>
      </c>
      <c r="E119" s="45" t="s">
        <v>1216</v>
      </c>
      <c r="F119" s="65" t="s">
        <v>1217</v>
      </c>
      <c r="G119" s="15" t="s">
        <v>15</v>
      </c>
      <c r="H119" s="19">
        <v>38142</v>
      </c>
      <c r="I119" s="10" t="s">
        <v>1202</v>
      </c>
      <c r="J119" s="15" t="s">
        <v>1203</v>
      </c>
      <c r="K119" s="15" t="s">
        <v>1204</v>
      </c>
      <c r="L119" s="111"/>
    </row>
    <row r="120" spans="1:12" ht="30" customHeight="1">
      <c r="A120" s="109">
        <v>118</v>
      </c>
      <c r="B120" s="17">
        <v>2020</v>
      </c>
      <c r="C120" s="18">
        <v>2</v>
      </c>
      <c r="D120" s="7" t="s">
        <v>868</v>
      </c>
      <c r="E120" s="38" t="s">
        <v>1218</v>
      </c>
      <c r="F120" s="54" t="s">
        <v>1219</v>
      </c>
      <c r="G120" s="18" t="s">
        <v>18</v>
      </c>
      <c r="H120" s="19">
        <v>40000</v>
      </c>
      <c r="I120" s="20" t="s">
        <v>1052</v>
      </c>
      <c r="J120" s="18" t="s">
        <v>1053</v>
      </c>
      <c r="K120" s="18" t="s">
        <v>1054</v>
      </c>
      <c r="L120" s="115"/>
    </row>
    <row r="121" spans="1:12" ht="30" customHeight="1">
      <c r="A121" s="109">
        <v>119</v>
      </c>
      <c r="B121" s="17">
        <v>2020</v>
      </c>
      <c r="C121" s="18">
        <v>2</v>
      </c>
      <c r="D121" s="7" t="s">
        <v>870</v>
      </c>
      <c r="E121" s="36" t="s">
        <v>1220</v>
      </c>
      <c r="F121" s="36" t="s">
        <v>1221</v>
      </c>
      <c r="G121" s="18" t="s">
        <v>15</v>
      </c>
      <c r="H121" s="19">
        <v>40848</v>
      </c>
      <c r="I121" s="29" t="s">
        <v>550</v>
      </c>
      <c r="J121" s="18" t="s">
        <v>557</v>
      </c>
      <c r="K121" s="18" t="s">
        <v>558</v>
      </c>
      <c r="L121" s="116"/>
    </row>
    <row r="122" spans="1:12" ht="30" customHeight="1">
      <c r="A122" s="109">
        <v>120</v>
      </c>
      <c r="B122" s="17">
        <v>2020</v>
      </c>
      <c r="C122" s="18">
        <v>2</v>
      </c>
      <c r="D122" s="7" t="s">
        <v>867</v>
      </c>
      <c r="E122" s="36" t="s">
        <v>1222</v>
      </c>
      <c r="F122" s="36" t="s">
        <v>1004</v>
      </c>
      <c r="G122" s="18" t="s">
        <v>16</v>
      </c>
      <c r="H122" s="19">
        <v>41295</v>
      </c>
      <c r="I122" s="29" t="s">
        <v>451</v>
      </c>
      <c r="J122" s="18" t="s">
        <v>1005</v>
      </c>
      <c r="K122" s="18" t="s">
        <v>1006</v>
      </c>
      <c r="L122" s="116"/>
    </row>
    <row r="123" spans="1:12" ht="30" customHeight="1">
      <c r="A123" s="109">
        <v>121</v>
      </c>
      <c r="B123" s="17">
        <v>2020</v>
      </c>
      <c r="C123" s="18">
        <v>2</v>
      </c>
      <c r="D123" s="7" t="s">
        <v>870</v>
      </c>
      <c r="E123" s="36" t="s">
        <v>46</v>
      </c>
      <c r="F123" s="36" t="s">
        <v>1223</v>
      </c>
      <c r="G123" s="18" t="s">
        <v>16</v>
      </c>
      <c r="H123" s="19">
        <v>42265</v>
      </c>
      <c r="I123" s="20" t="s">
        <v>550</v>
      </c>
      <c r="J123" s="18" t="s">
        <v>566</v>
      </c>
      <c r="K123" s="18" t="s">
        <v>567</v>
      </c>
      <c r="L123" s="115"/>
    </row>
    <row r="124" spans="1:12" ht="30" customHeight="1">
      <c r="A124" s="109">
        <v>122</v>
      </c>
      <c r="B124" s="15">
        <v>2020</v>
      </c>
      <c r="C124" s="15">
        <v>2</v>
      </c>
      <c r="D124" s="7" t="s">
        <v>865</v>
      </c>
      <c r="E124" s="45" t="s">
        <v>1224</v>
      </c>
      <c r="F124" s="45" t="s">
        <v>1225</v>
      </c>
      <c r="G124" s="15" t="s">
        <v>18</v>
      </c>
      <c r="H124" s="19">
        <v>43000</v>
      </c>
      <c r="I124" s="10" t="s">
        <v>1202</v>
      </c>
      <c r="J124" s="15" t="s">
        <v>1203</v>
      </c>
      <c r="K124" s="15" t="s">
        <v>1204</v>
      </c>
      <c r="L124" s="111"/>
    </row>
    <row r="125" spans="1:12" ht="30" customHeight="1">
      <c r="A125" s="109">
        <v>123</v>
      </c>
      <c r="B125" s="15">
        <v>2020</v>
      </c>
      <c r="C125" s="15">
        <v>2</v>
      </c>
      <c r="D125" s="7" t="s">
        <v>870</v>
      </c>
      <c r="E125" s="45" t="s">
        <v>1226</v>
      </c>
      <c r="F125" s="45" t="s">
        <v>1227</v>
      </c>
      <c r="G125" s="15" t="s">
        <v>15</v>
      </c>
      <c r="H125" s="19">
        <v>43000</v>
      </c>
      <c r="I125" s="10" t="s">
        <v>550</v>
      </c>
      <c r="J125" s="15" t="s">
        <v>1228</v>
      </c>
      <c r="K125" s="15" t="s">
        <v>1229</v>
      </c>
      <c r="L125" s="111"/>
    </row>
    <row r="126" spans="1:12" ht="30" customHeight="1">
      <c r="A126" s="109">
        <v>124</v>
      </c>
      <c r="B126" s="7">
        <v>2020</v>
      </c>
      <c r="C126" s="3">
        <v>2</v>
      </c>
      <c r="D126" s="7" t="s">
        <v>866</v>
      </c>
      <c r="E126" s="43" t="s">
        <v>1230</v>
      </c>
      <c r="F126" s="40" t="s">
        <v>1231</v>
      </c>
      <c r="G126" s="3" t="s">
        <v>15</v>
      </c>
      <c r="H126" s="19">
        <v>44198</v>
      </c>
      <c r="I126" s="1" t="s">
        <v>333</v>
      </c>
      <c r="J126" s="3" t="s">
        <v>1232</v>
      </c>
      <c r="K126" s="3" t="s">
        <v>1233</v>
      </c>
      <c r="L126" s="112"/>
    </row>
    <row r="127" spans="1:12" ht="30" customHeight="1">
      <c r="A127" s="109">
        <v>125</v>
      </c>
      <c r="B127" s="17">
        <v>2020</v>
      </c>
      <c r="C127" s="18">
        <v>2</v>
      </c>
      <c r="D127" s="7" t="s">
        <v>869</v>
      </c>
      <c r="E127" s="38" t="s">
        <v>1234</v>
      </c>
      <c r="F127" s="54" t="s">
        <v>1234</v>
      </c>
      <c r="G127" s="18" t="s">
        <v>15</v>
      </c>
      <c r="H127" s="19">
        <v>45100</v>
      </c>
      <c r="I127" s="20" t="s">
        <v>283</v>
      </c>
      <c r="J127" s="18" t="s">
        <v>1197</v>
      </c>
      <c r="K127" s="18" t="s">
        <v>673</v>
      </c>
      <c r="L127" s="115"/>
    </row>
    <row r="128" spans="1:12" ht="30" customHeight="1">
      <c r="A128" s="109">
        <v>126</v>
      </c>
      <c r="B128" s="7">
        <v>2020</v>
      </c>
      <c r="C128" s="3">
        <v>2</v>
      </c>
      <c r="D128" s="7" t="s">
        <v>867</v>
      </c>
      <c r="E128" s="40" t="s">
        <v>1235</v>
      </c>
      <c r="F128" s="53" t="s">
        <v>1236</v>
      </c>
      <c r="G128" s="3" t="s">
        <v>16</v>
      </c>
      <c r="H128" s="19">
        <v>47000</v>
      </c>
      <c r="I128" s="1" t="s">
        <v>451</v>
      </c>
      <c r="J128" s="4" t="s">
        <v>1005</v>
      </c>
      <c r="K128" s="4" t="s">
        <v>1006</v>
      </c>
      <c r="L128" s="102"/>
    </row>
    <row r="129" spans="1:12" ht="30" customHeight="1">
      <c r="A129" s="109">
        <v>127</v>
      </c>
      <c r="B129" s="17">
        <v>2020</v>
      </c>
      <c r="C129" s="18">
        <v>2</v>
      </c>
      <c r="D129" s="7" t="s">
        <v>869</v>
      </c>
      <c r="E129" s="36" t="s">
        <v>33</v>
      </c>
      <c r="F129" s="36" t="s">
        <v>1237</v>
      </c>
      <c r="G129" s="18" t="s">
        <v>16</v>
      </c>
      <c r="H129" s="19">
        <v>48440</v>
      </c>
      <c r="I129" s="20" t="s">
        <v>503</v>
      </c>
      <c r="J129" s="18" t="s">
        <v>1238</v>
      </c>
      <c r="K129" s="18" t="s">
        <v>1059</v>
      </c>
      <c r="L129" s="115"/>
    </row>
    <row r="130" spans="1:12" ht="30" customHeight="1">
      <c r="A130" s="109">
        <v>128</v>
      </c>
      <c r="B130" s="7">
        <v>2020</v>
      </c>
      <c r="C130" s="3">
        <v>2</v>
      </c>
      <c r="D130" s="7" t="s">
        <v>869</v>
      </c>
      <c r="E130" s="43" t="s">
        <v>1239</v>
      </c>
      <c r="F130" s="43" t="s">
        <v>1239</v>
      </c>
      <c r="G130" s="3" t="s">
        <v>15</v>
      </c>
      <c r="H130" s="19">
        <v>48533</v>
      </c>
      <c r="I130" s="10" t="s">
        <v>283</v>
      </c>
      <c r="J130" s="4" t="s">
        <v>1197</v>
      </c>
      <c r="K130" s="3" t="s">
        <v>673</v>
      </c>
      <c r="L130" s="104"/>
    </row>
    <row r="131" spans="1:12" ht="30" customHeight="1">
      <c r="A131" s="109">
        <v>129</v>
      </c>
      <c r="B131" s="7">
        <v>2020</v>
      </c>
      <c r="C131" s="3">
        <v>2</v>
      </c>
      <c r="D131" s="7" t="s">
        <v>866</v>
      </c>
      <c r="E131" s="43" t="s">
        <v>1240</v>
      </c>
      <c r="F131" s="40" t="s">
        <v>31</v>
      </c>
      <c r="G131" s="3" t="s">
        <v>15</v>
      </c>
      <c r="H131" s="19">
        <v>53181</v>
      </c>
      <c r="I131" s="1" t="s">
        <v>333</v>
      </c>
      <c r="J131" s="3" t="s">
        <v>1187</v>
      </c>
      <c r="K131" s="3" t="s">
        <v>58</v>
      </c>
      <c r="L131" s="112"/>
    </row>
    <row r="132" spans="1:12" ht="30" customHeight="1">
      <c r="A132" s="109">
        <v>130</v>
      </c>
      <c r="B132" s="7">
        <v>2020</v>
      </c>
      <c r="C132" s="3">
        <v>2</v>
      </c>
      <c r="D132" s="7" t="s">
        <v>868</v>
      </c>
      <c r="E132" s="40" t="s">
        <v>1241</v>
      </c>
      <c r="F132" s="43" t="s">
        <v>1242</v>
      </c>
      <c r="G132" s="3" t="s">
        <v>15</v>
      </c>
      <c r="H132" s="19">
        <v>55000</v>
      </c>
      <c r="I132" s="10" t="s">
        <v>775</v>
      </c>
      <c r="J132" s="4" t="s">
        <v>1243</v>
      </c>
      <c r="K132" s="3" t="s">
        <v>1244</v>
      </c>
      <c r="L132" s="104"/>
    </row>
    <row r="133" spans="1:12" ht="30" customHeight="1">
      <c r="A133" s="109">
        <v>131</v>
      </c>
      <c r="B133" s="7">
        <v>2020</v>
      </c>
      <c r="C133" s="4">
        <v>2</v>
      </c>
      <c r="D133" s="7" t="s">
        <v>870</v>
      </c>
      <c r="E133" s="47" t="s">
        <v>1037</v>
      </c>
      <c r="F133" s="53" t="s">
        <v>1245</v>
      </c>
      <c r="G133" s="3" t="s">
        <v>15</v>
      </c>
      <c r="H133" s="19">
        <v>57000</v>
      </c>
      <c r="I133" s="1" t="s">
        <v>550</v>
      </c>
      <c r="J133" s="4" t="s">
        <v>1228</v>
      </c>
      <c r="K133" s="4" t="s">
        <v>1229</v>
      </c>
      <c r="L133" s="118"/>
    </row>
    <row r="134" spans="1:12" ht="30" customHeight="1">
      <c r="A134" s="109">
        <v>132</v>
      </c>
      <c r="B134" s="14">
        <v>2020</v>
      </c>
      <c r="C134" s="14">
        <v>2</v>
      </c>
      <c r="D134" s="7" t="s">
        <v>867</v>
      </c>
      <c r="E134" s="47" t="s">
        <v>1246</v>
      </c>
      <c r="F134" s="53" t="s">
        <v>1247</v>
      </c>
      <c r="G134" s="3" t="s">
        <v>18</v>
      </c>
      <c r="H134" s="19">
        <v>58000</v>
      </c>
      <c r="I134" s="1" t="s">
        <v>451</v>
      </c>
      <c r="J134" s="4" t="s">
        <v>1005</v>
      </c>
      <c r="K134" s="4" t="s">
        <v>1006</v>
      </c>
      <c r="L134" s="112"/>
    </row>
    <row r="135" spans="1:12" ht="30" customHeight="1">
      <c r="A135" s="109">
        <v>133</v>
      </c>
      <c r="B135" s="17">
        <v>2020</v>
      </c>
      <c r="C135" s="18">
        <v>2</v>
      </c>
      <c r="D135" s="7" t="s">
        <v>870</v>
      </c>
      <c r="E135" s="36" t="s">
        <v>1248</v>
      </c>
      <c r="F135" s="36" t="s">
        <v>1249</v>
      </c>
      <c r="G135" s="18" t="s">
        <v>15</v>
      </c>
      <c r="H135" s="19">
        <v>58991</v>
      </c>
      <c r="I135" s="29" t="s">
        <v>550</v>
      </c>
      <c r="J135" s="21" t="s">
        <v>551</v>
      </c>
      <c r="K135" s="18" t="s">
        <v>552</v>
      </c>
      <c r="L135" s="105"/>
    </row>
    <row r="136" spans="1:12" ht="30" customHeight="1">
      <c r="A136" s="109">
        <v>134</v>
      </c>
      <c r="B136" s="7">
        <v>2020</v>
      </c>
      <c r="C136" s="3">
        <v>2</v>
      </c>
      <c r="D136" s="7" t="s">
        <v>865</v>
      </c>
      <c r="E136" s="45" t="s">
        <v>1250</v>
      </c>
      <c r="F136" s="45" t="s">
        <v>1251</v>
      </c>
      <c r="G136" s="3" t="s">
        <v>18</v>
      </c>
      <c r="H136" s="19">
        <v>60260</v>
      </c>
      <c r="I136" s="1" t="s">
        <v>1202</v>
      </c>
      <c r="J136" s="3" t="s">
        <v>1203</v>
      </c>
      <c r="K136" s="3" t="s">
        <v>1204</v>
      </c>
      <c r="L136" s="102"/>
    </row>
    <row r="137" spans="1:12" ht="30" customHeight="1">
      <c r="A137" s="109">
        <v>135</v>
      </c>
      <c r="B137" s="7">
        <v>2020</v>
      </c>
      <c r="C137" s="3">
        <v>2</v>
      </c>
      <c r="D137" s="7" t="s">
        <v>870</v>
      </c>
      <c r="E137" s="40" t="s">
        <v>1252</v>
      </c>
      <c r="F137" s="40" t="s">
        <v>1253</v>
      </c>
      <c r="G137" s="3" t="s">
        <v>15</v>
      </c>
      <c r="H137" s="19">
        <v>64481</v>
      </c>
      <c r="I137" s="1" t="s">
        <v>550</v>
      </c>
      <c r="J137" s="4" t="s">
        <v>551</v>
      </c>
      <c r="K137" s="3" t="s">
        <v>552</v>
      </c>
      <c r="L137" s="104"/>
    </row>
    <row r="138" spans="1:12" ht="30" customHeight="1">
      <c r="A138" s="109">
        <v>136</v>
      </c>
      <c r="B138" s="7">
        <v>2020</v>
      </c>
      <c r="C138" s="3">
        <v>2</v>
      </c>
      <c r="D138" s="7" t="s">
        <v>869</v>
      </c>
      <c r="E138" s="43" t="s">
        <v>1254</v>
      </c>
      <c r="F138" s="40" t="s">
        <v>1255</v>
      </c>
      <c r="G138" s="3" t="s">
        <v>18</v>
      </c>
      <c r="H138" s="19">
        <v>65000</v>
      </c>
      <c r="I138" s="1" t="s">
        <v>1256</v>
      </c>
      <c r="J138" s="3" t="s">
        <v>1257</v>
      </c>
      <c r="K138" s="3" t="s">
        <v>1258</v>
      </c>
      <c r="L138" s="112"/>
    </row>
    <row r="139" spans="1:12" ht="30" customHeight="1">
      <c r="A139" s="109">
        <v>137</v>
      </c>
      <c r="B139" s="17">
        <v>2020</v>
      </c>
      <c r="C139" s="18">
        <v>2</v>
      </c>
      <c r="D139" s="7" t="s">
        <v>869</v>
      </c>
      <c r="E139" s="37" t="s">
        <v>1259</v>
      </c>
      <c r="F139" s="37" t="s">
        <v>1260</v>
      </c>
      <c r="G139" s="18" t="s">
        <v>15</v>
      </c>
      <c r="H139" s="19">
        <v>65850</v>
      </c>
      <c r="I139" s="20" t="s">
        <v>503</v>
      </c>
      <c r="J139" s="21" t="s">
        <v>504</v>
      </c>
      <c r="K139" s="18" t="s">
        <v>505</v>
      </c>
      <c r="L139" s="107"/>
    </row>
    <row r="140" spans="1:12" ht="30" customHeight="1">
      <c r="A140" s="109">
        <v>138</v>
      </c>
      <c r="B140" s="7">
        <v>2020</v>
      </c>
      <c r="C140" s="3">
        <v>2</v>
      </c>
      <c r="D140" s="7" t="s">
        <v>869</v>
      </c>
      <c r="E140" s="40" t="s">
        <v>1261</v>
      </c>
      <c r="F140" s="40" t="s">
        <v>1261</v>
      </c>
      <c r="G140" s="3" t="s">
        <v>15</v>
      </c>
      <c r="H140" s="19">
        <v>67667</v>
      </c>
      <c r="I140" s="1" t="s">
        <v>283</v>
      </c>
      <c r="J140" s="4" t="s">
        <v>1197</v>
      </c>
      <c r="K140" s="3" t="s">
        <v>673</v>
      </c>
      <c r="L140" s="111"/>
    </row>
    <row r="141" spans="1:12" ht="30" customHeight="1">
      <c r="A141" s="109">
        <v>139</v>
      </c>
      <c r="B141" s="7">
        <v>2020</v>
      </c>
      <c r="C141" s="14">
        <v>2</v>
      </c>
      <c r="D141" s="7" t="s">
        <v>870</v>
      </c>
      <c r="E141" s="39" t="s">
        <v>1189</v>
      </c>
      <c r="F141" s="39" t="s">
        <v>1262</v>
      </c>
      <c r="G141" s="3" t="s">
        <v>15</v>
      </c>
      <c r="H141" s="19">
        <v>69876</v>
      </c>
      <c r="I141" s="1" t="s">
        <v>550</v>
      </c>
      <c r="J141" s="3" t="s">
        <v>566</v>
      </c>
      <c r="K141" s="3" t="s">
        <v>567</v>
      </c>
      <c r="L141" s="104"/>
    </row>
    <row r="142" spans="1:12" ht="30" customHeight="1">
      <c r="A142" s="109">
        <v>140</v>
      </c>
      <c r="B142" s="17">
        <v>2020</v>
      </c>
      <c r="C142" s="18">
        <v>2</v>
      </c>
      <c r="D142" s="7" t="s">
        <v>870</v>
      </c>
      <c r="E142" s="36" t="s">
        <v>1263</v>
      </c>
      <c r="F142" s="36" t="s">
        <v>1264</v>
      </c>
      <c r="G142" s="18" t="s">
        <v>15</v>
      </c>
      <c r="H142" s="19">
        <v>71336</v>
      </c>
      <c r="I142" s="10" t="s">
        <v>550</v>
      </c>
      <c r="J142" s="21" t="s">
        <v>551</v>
      </c>
      <c r="K142" s="18" t="s">
        <v>552</v>
      </c>
      <c r="L142" s="112"/>
    </row>
    <row r="143" spans="1:12" ht="30" customHeight="1">
      <c r="A143" s="109">
        <v>141</v>
      </c>
      <c r="B143" s="17">
        <v>2020</v>
      </c>
      <c r="C143" s="18">
        <v>2</v>
      </c>
      <c r="D143" s="7" t="s">
        <v>868</v>
      </c>
      <c r="E143" s="36" t="s">
        <v>1265</v>
      </c>
      <c r="F143" s="51" t="s">
        <v>1266</v>
      </c>
      <c r="G143" s="18" t="s">
        <v>18</v>
      </c>
      <c r="H143" s="19">
        <v>74000</v>
      </c>
      <c r="I143" s="20" t="s">
        <v>1052</v>
      </c>
      <c r="J143" s="21" t="s">
        <v>1053</v>
      </c>
      <c r="K143" s="18" t="s">
        <v>1054</v>
      </c>
      <c r="L143" s="115"/>
    </row>
    <row r="144" spans="1:12" ht="30" customHeight="1">
      <c r="A144" s="109">
        <v>142</v>
      </c>
      <c r="B144" s="7">
        <v>2020</v>
      </c>
      <c r="C144" s="3">
        <v>2</v>
      </c>
      <c r="D144" s="7" t="s">
        <v>869</v>
      </c>
      <c r="E144" s="40" t="s">
        <v>1267</v>
      </c>
      <c r="F144" s="40" t="s">
        <v>1268</v>
      </c>
      <c r="G144" s="3" t="s">
        <v>15</v>
      </c>
      <c r="H144" s="19">
        <v>74923</v>
      </c>
      <c r="I144" s="1" t="s">
        <v>503</v>
      </c>
      <c r="J144" s="3" t="s">
        <v>504</v>
      </c>
      <c r="K144" s="3" t="s">
        <v>505</v>
      </c>
      <c r="L144" s="112"/>
    </row>
    <row r="145" spans="1:12" ht="30" customHeight="1">
      <c r="A145" s="109">
        <v>143</v>
      </c>
      <c r="B145" s="17">
        <v>2020</v>
      </c>
      <c r="C145" s="18">
        <v>2</v>
      </c>
      <c r="D145" s="7" t="s">
        <v>869</v>
      </c>
      <c r="E145" s="36" t="s">
        <v>1269</v>
      </c>
      <c r="F145" s="36" t="s">
        <v>1260</v>
      </c>
      <c r="G145" s="18" t="s">
        <v>15</v>
      </c>
      <c r="H145" s="19">
        <v>76462</v>
      </c>
      <c r="I145" s="10" t="s">
        <v>503</v>
      </c>
      <c r="J145" s="21" t="s">
        <v>504</v>
      </c>
      <c r="K145" s="18" t="s">
        <v>505</v>
      </c>
      <c r="L145" s="112"/>
    </row>
    <row r="146" spans="1:12" ht="30" customHeight="1">
      <c r="A146" s="109">
        <v>144</v>
      </c>
      <c r="B146" s="7">
        <v>2020</v>
      </c>
      <c r="C146" s="14">
        <v>2</v>
      </c>
      <c r="D146" s="7" t="s">
        <v>869</v>
      </c>
      <c r="E146" s="39" t="s">
        <v>46</v>
      </c>
      <c r="F146" s="39" t="s">
        <v>1270</v>
      </c>
      <c r="G146" s="3" t="s">
        <v>15</v>
      </c>
      <c r="H146" s="19">
        <v>79130</v>
      </c>
      <c r="I146" s="1" t="s">
        <v>503</v>
      </c>
      <c r="J146" s="14" t="s">
        <v>504</v>
      </c>
      <c r="K146" s="14" t="s">
        <v>505</v>
      </c>
      <c r="L146" s="112"/>
    </row>
    <row r="147" spans="1:12" ht="30" customHeight="1">
      <c r="A147" s="109">
        <v>145</v>
      </c>
      <c r="B147" s="7">
        <v>2020</v>
      </c>
      <c r="C147" s="3">
        <v>2</v>
      </c>
      <c r="D147" s="7" t="s">
        <v>870</v>
      </c>
      <c r="E147" s="40" t="s">
        <v>47</v>
      </c>
      <c r="F147" s="43" t="s">
        <v>1271</v>
      </c>
      <c r="G147" s="3" t="s">
        <v>15</v>
      </c>
      <c r="H147" s="19">
        <v>79800</v>
      </c>
      <c r="I147" s="1" t="s">
        <v>550</v>
      </c>
      <c r="J147" s="3" t="s">
        <v>1228</v>
      </c>
      <c r="K147" s="3" t="s">
        <v>1229</v>
      </c>
      <c r="L147" s="112"/>
    </row>
    <row r="148" spans="1:12" ht="30" customHeight="1">
      <c r="A148" s="109">
        <v>146</v>
      </c>
      <c r="B148" s="15">
        <v>2020</v>
      </c>
      <c r="C148" s="15">
        <v>2</v>
      </c>
      <c r="D148" s="7" t="s">
        <v>869</v>
      </c>
      <c r="E148" s="66" t="s">
        <v>1272</v>
      </c>
      <c r="F148" s="66" t="s">
        <v>1255</v>
      </c>
      <c r="G148" s="15" t="s">
        <v>18</v>
      </c>
      <c r="H148" s="19">
        <v>80000</v>
      </c>
      <c r="I148" s="10" t="s">
        <v>1256</v>
      </c>
      <c r="J148" s="15" t="s">
        <v>1257</v>
      </c>
      <c r="K148" s="15" t="s">
        <v>1258</v>
      </c>
      <c r="L148" s="111"/>
    </row>
    <row r="149" spans="1:12" ht="30" customHeight="1">
      <c r="A149" s="109">
        <v>147</v>
      </c>
      <c r="B149" s="7">
        <v>2020</v>
      </c>
      <c r="C149" s="3">
        <v>2</v>
      </c>
      <c r="D149" s="7" t="s">
        <v>869</v>
      </c>
      <c r="E149" s="43" t="s">
        <v>63</v>
      </c>
      <c r="F149" s="40" t="s">
        <v>1273</v>
      </c>
      <c r="G149" s="3" t="s">
        <v>16</v>
      </c>
      <c r="H149" s="19">
        <v>80180</v>
      </c>
      <c r="I149" s="1" t="s">
        <v>503</v>
      </c>
      <c r="J149" s="3" t="s">
        <v>1058</v>
      </c>
      <c r="K149" s="3" t="s">
        <v>1059</v>
      </c>
      <c r="L149" s="103"/>
    </row>
    <row r="150" spans="1:12" ht="30" customHeight="1">
      <c r="A150" s="109">
        <v>148</v>
      </c>
      <c r="B150" s="17">
        <v>2020</v>
      </c>
      <c r="C150" s="18">
        <v>2</v>
      </c>
      <c r="D150" s="7" t="s">
        <v>870</v>
      </c>
      <c r="E150" s="41" t="s">
        <v>1274</v>
      </c>
      <c r="F150" s="36" t="s">
        <v>1275</v>
      </c>
      <c r="G150" s="18" t="s">
        <v>15</v>
      </c>
      <c r="H150" s="19">
        <v>83130</v>
      </c>
      <c r="I150" s="10" t="s">
        <v>550</v>
      </c>
      <c r="J150" s="21" t="s">
        <v>557</v>
      </c>
      <c r="K150" s="18" t="s">
        <v>558</v>
      </c>
      <c r="L150" s="112"/>
    </row>
    <row r="151" spans="1:12" ht="30" customHeight="1">
      <c r="A151" s="109">
        <v>149</v>
      </c>
      <c r="B151" s="17">
        <v>2020</v>
      </c>
      <c r="C151" s="18">
        <v>2</v>
      </c>
      <c r="D151" s="7" t="s">
        <v>870</v>
      </c>
      <c r="E151" s="36" t="s">
        <v>1252</v>
      </c>
      <c r="F151" s="51" t="s">
        <v>1276</v>
      </c>
      <c r="G151" s="18" t="s">
        <v>15</v>
      </c>
      <c r="H151" s="19">
        <v>87116</v>
      </c>
      <c r="I151" s="20" t="s">
        <v>550</v>
      </c>
      <c r="J151" s="18" t="s">
        <v>566</v>
      </c>
      <c r="K151" s="18" t="s">
        <v>567</v>
      </c>
      <c r="L151" s="115"/>
    </row>
    <row r="152" spans="1:12" s="16" customFormat="1" ht="30" customHeight="1">
      <c r="A152" s="109">
        <v>150</v>
      </c>
      <c r="B152" s="7">
        <v>2020</v>
      </c>
      <c r="C152" s="3">
        <v>2</v>
      </c>
      <c r="D152" s="7" t="s">
        <v>866</v>
      </c>
      <c r="E152" s="40" t="s">
        <v>53</v>
      </c>
      <c r="F152" s="40" t="s">
        <v>1277</v>
      </c>
      <c r="G152" s="3" t="s">
        <v>15</v>
      </c>
      <c r="H152" s="19">
        <v>87170</v>
      </c>
      <c r="I152" s="1" t="s">
        <v>286</v>
      </c>
      <c r="J152" s="4" t="s">
        <v>51</v>
      </c>
      <c r="K152" s="3" t="s">
        <v>52</v>
      </c>
      <c r="L152" s="103"/>
    </row>
    <row r="153" spans="1:12" ht="30" customHeight="1">
      <c r="A153" s="109">
        <v>151</v>
      </c>
      <c r="B153" s="7">
        <v>2020</v>
      </c>
      <c r="C153" s="3">
        <v>2</v>
      </c>
      <c r="D153" s="7" t="s">
        <v>869</v>
      </c>
      <c r="E153" s="43" t="s">
        <v>1278</v>
      </c>
      <c r="F153" s="40" t="s">
        <v>1279</v>
      </c>
      <c r="G153" s="3" t="s">
        <v>15</v>
      </c>
      <c r="H153" s="19">
        <v>88520</v>
      </c>
      <c r="I153" s="1" t="s">
        <v>503</v>
      </c>
      <c r="J153" s="3" t="s">
        <v>1238</v>
      </c>
      <c r="K153" s="3" t="s">
        <v>1059</v>
      </c>
      <c r="L153" s="112"/>
    </row>
    <row r="154" spans="1:12" ht="30" customHeight="1">
      <c r="A154" s="109">
        <v>152</v>
      </c>
      <c r="B154" s="7">
        <v>2020</v>
      </c>
      <c r="C154" s="14">
        <v>2</v>
      </c>
      <c r="D154" s="7" t="s">
        <v>870</v>
      </c>
      <c r="E154" s="39" t="s">
        <v>1280</v>
      </c>
      <c r="F154" s="39" t="s">
        <v>1281</v>
      </c>
      <c r="G154" s="3" t="s">
        <v>15</v>
      </c>
      <c r="H154" s="19">
        <v>88715</v>
      </c>
      <c r="I154" s="1" t="s">
        <v>550</v>
      </c>
      <c r="J154" s="14" t="s">
        <v>557</v>
      </c>
      <c r="K154" s="14" t="s">
        <v>558</v>
      </c>
      <c r="L154" s="112"/>
    </row>
    <row r="155" spans="1:12" ht="30" customHeight="1">
      <c r="A155" s="109">
        <v>153</v>
      </c>
      <c r="B155" s="17">
        <v>2020</v>
      </c>
      <c r="C155" s="18">
        <v>2</v>
      </c>
      <c r="D155" s="7" t="s">
        <v>869</v>
      </c>
      <c r="E155" s="36" t="s">
        <v>1282</v>
      </c>
      <c r="F155" s="36" t="s">
        <v>1283</v>
      </c>
      <c r="G155" s="18" t="s">
        <v>15</v>
      </c>
      <c r="H155" s="19">
        <v>89845</v>
      </c>
      <c r="I155" s="20" t="s">
        <v>503</v>
      </c>
      <c r="J155" s="21" t="s">
        <v>1238</v>
      </c>
      <c r="K155" s="18" t="s">
        <v>1059</v>
      </c>
      <c r="L155" s="105"/>
    </row>
    <row r="156" spans="1:12" ht="30" customHeight="1">
      <c r="A156" s="109">
        <v>154</v>
      </c>
      <c r="B156" s="7">
        <v>2020</v>
      </c>
      <c r="C156" s="3">
        <v>2</v>
      </c>
      <c r="D156" s="7" t="s">
        <v>870</v>
      </c>
      <c r="E156" s="40" t="s">
        <v>1248</v>
      </c>
      <c r="F156" s="40" t="s">
        <v>1284</v>
      </c>
      <c r="G156" s="3" t="s">
        <v>15</v>
      </c>
      <c r="H156" s="19">
        <v>89983</v>
      </c>
      <c r="I156" s="1" t="s">
        <v>550</v>
      </c>
      <c r="J156" s="4" t="s">
        <v>557</v>
      </c>
      <c r="K156" s="3" t="s">
        <v>558</v>
      </c>
      <c r="L156" s="111"/>
    </row>
    <row r="157" spans="1:12" ht="30" customHeight="1">
      <c r="A157" s="109">
        <v>155</v>
      </c>
      <c r="B157" s="7">
        <v>2020</v>
      </c>
      <c r="C157" s="3">
        <v>2</v>
      </c>
      <c r="D157" s="7" t="s">
        <v>869</v>
      </c>
      <c r="E157" s="40" t="s">
        <v>62</v>
      </c>
      <c r="F157" s="40" t="s">
        <v>1285</v>
      </c>
      <c r="G157" s="3" t="s">
        <v>16</v>
      </c>
      <c r="H157" s="19">
        <v>90000</v>
      </c>
      <c r="I157" s="1" t="s">
        <v>503</v>
      </c>
      <c r="J157" s="4" t="s">
        <v>1238</v>
      </c>
      <c r="K157" s="3" t="s">
        <v>1059</v>
      </c>
      <c r="L157" s="111"/>
    </row>
    <row r="158" spans="1:12" ht="30" customHeight="1">
      <c r="A158" s="109">
        <v>156</v>
      </c>
      <c r="B158" s="15">
        <v>2020</v>
      </c>
      <c r="C158" s="15">
        <v>2</v>
      </c>
      <c r="D158" s="7" t="s">
        <v>867</v>
      </c>
      <c r="E158" s="45" t="s">
        <v>1286</v>
      </c>
      <c r="F158" s="65" t="s">
        <v>1287</v>
      </c>
      <c r="G158" s="15" t="s">
        <v>16</v>
      </c>
      <c r="H158" s="19">
        <v>99561</v>
      </c>
      <c r="I158" s="10" t="s">
        <v>451</v>
      </c>
      <c r="J158" s="15" t="s">
        <v>1005</v>
      </c>
      <c r="K158" s="15" t="s">
        <v>1006</v>
      </c>
      <c r="L158" s="111"/>
    </row>
    <row r="159" spans="1:12" ht="30" customHeight="1">
      <c r="A159" s="109">
        <v>157</v>
      </c>
      <c r="B159" s="15">
        <v>2020</v>
      </c>
      <c r="C159" s="15">
        <v>2</v>
      </c>
      <c r="D159" s="7" t="s">
        <v>869</v>
      </c>
      <c r="E159" s="45" t="s">
        <v>1004</v>
      </c>
      <c r="F159" s="45" t="s">
        <v>1004</v>
      </c>
      <c r="G159" s="3" t="s">
        <v>15</v>
      </c>
      <c r="H159" s="19">
        <v>101277</v>
      </c>
      <c r="I159" s="1" t="s">
        <v>283</v>
      </c>
      <c r="J159" s="15" t="s">
        <v>1197</v>
      </c>
      <c r="K159" s="3" t="s">
        <v>673</v>
      </c>
      <c r="L159" s="103"/>
    </row>
    <row r="160" spans="1:12" ht="30" customHeight="1">
      <c r="A160" s="109">
        <v>158</v>
      </c>
      <c r="B160" s="17">
        <v>2020</v>
      </c>
      <c r="C160" s="18">
        <v>2</v>
      </c>
      <c r="D160" s="7" t="s">
        <v>869</v>
      </c>
      <c r="E160" s="41" t="s">
        <v>1037</v>
      </c>
      <c r="F160" s="54" t="s">
        <v>1288</v>
      </c>
      <c r="G160" s="18" t="s">
        <v>15</v>
      </c>
      <c r="H160" s="19">
        <v>101749</v>
      </c>
      <c r="I160" s="20" t="s">
        <v>503</v>
      </c>
      <c r="J160" s="18" t="s">
        <v>504</v>
      </c>
      <c r="K160" s="18" t="s">
        <v>505</v>
      </c>
      <c r="L160" s="115"/>
    </row>
    <row r="161" spans="1:12" ht="30" customHeight="1">
      <c r="A161" s="109">
        <v>159</v>
      </c>
      <c r="B161" s="7">
        <v>2020</v>
      </c>
      <c r="C161" s="3">
        <v>2</v>
      </c>
      <c r="D161" s="7" t="s">
        <v>870</v>
      </c>
      <c r="E161" s="43" t="s">
        <v>1248</v>
      </c>
      <c r="F161" s="40" t="s">
        <v>1289</v>
      </c>
      <c r="G161" s="3" t="s">
        <v>15</v>
      </c>
      <c r="H161" s="19">
        <v>101942</v>
      </c>
      <c r="I161" s="1" t="s">
        <v>550</v>
      </c>
      <c r="J161" s="3" t="s">
        <v>566</v>
      </c>
      <c r="K161" s="3" t="s">
        <v>567</v>
      </c>
      <c r="L161" s="103"/>
    </row>
    <row r="162" spans="1:12" ht="30" customHeight="1">
      <c r="A162" s="109">
        <v>160</v>
      </c>
      <c r="B162" s="7">
        <v>2020</v>
      </c>
      <c r="C162" s="3">
        <v>2</v>
      </c>
      <c r="D162" s="7" t="s">
        <v>867</v>
      </c>
      <c r="E162" s="43" t="s">
        <v>1290</v>
      </c>
      <c r="F162" s="40" t="s">
        <v>1291</v>
      </c>
      <c r="G162" s="3" t="s">
        <v>18</v>
      </c>
      <c r="H162" s="19">
        <v>103500</v>
      </c>
      <c r="I162" s="1" t="s">
        <v>451</v>
      </c>
      <c r="J162" s="3" t="s">
        <v>1005</v>
      </c>
      <c r="K162" s="3" t="s">
        <v>1006</v>
      </c>
      <c r="L162" s="112"/>
    </row>
    <row r="163" spans="1:12" ht="30" customHeight="1">
      <c r="A163" s="109">
        <v>161</v>
      </c>
      <c r="B163" s="7">
        <v>2020</v>
      </c>
      <c r="C163" s="14">
        <v>2</v>
      </c>
      <c r="D163" s="7" t="s">
        <v>866</v>
      </c>
      <c r="E163" s="39" t="s">
        <v>1292</v>
      </c>
      <c r="F163" s="39" t="s">
        <v>1231</v>
      </c>
      <c r="G163" s="3" t="s">
        <v>15</v>
      </c>
      <c r="H163" s="19">
        <v>103639</v>
      </c>
      <c r="I163" s="1" t="s">
        <v>333</v>
      </c>
      <c r="J163" s="14" t="s">
        <v>1232</v>
      </c>
      <c r="K163" s="14" t="s">
        <v>1233</v>
      </c>
      <c r="L163" s="112"/>
    </row>
    <row r="164" spans="1:12" ht="30" customHeight="1">
      <c r="A164" s="109">
        <v>162</v>
      </c>
      <c r="B164" s="7">
        <v>2020</v>
      </c>
      <c r="C164" s="3">
        <v>2</v>
      </c>
      <c r="D164" s="7" t="s">
        <v>870</v>
      </c>
      <c r="E164" s="40" t="s">
        <v>1263</v>
      </c>
      <c r="F164" s="40" t="s">
        <v>1293</v>
      </c>
      <c r="G164" s="3" t="s">
        <v>15</v>
      </c>
      <c r="H164" s="19">
        <v>105442</v>
      </c>
      <c r="I164" s="1" t="s">
        <v>550</v>
      </c>
      <c r="J164" s="3" t="s">
        <v>557</v>
      </c>
      <c r="K164" s="3" t="s">
        <v>558</v>
      </c>
      <c r="L164" s="103"/>
    </row>
    <row r="165" spans="1:12" ht="30" customHeight="1">
      <c r="A165" s="109">
        <v>163</v>
      </c>
      <c r="B165" s="17">
        <v>2020</v>
      </c>
      <c r="C165" s="18">
        <v>2</v>
      </c>
      <c r="D165" s="7" t="s">
        <v>869</v>
      </c>
      <c r="E165" s="36" t="s">
        <v>1294</v>
      </c>
      <c r="F165" s="36" t="s">
        <v>1294</v>
      </c>
      <c r="G165" s="18" t="s">
        <v>15</v>
      </c>
      <c r="H165" s="19">
        <v>106752</v>
      </c>
      <c r="I165" s="20" t="s">
        <v>283</v>
      </c>
      <c r="J165" s="18" t="s">
        <v>1197</v>
      </c>
      <c r="K165" s="18" t="s">
        <v>673</v>
      </c>
      <c r="L165" s="115"/>
    </row>
    <row r="166" spans="1:12" ht="30" customHeight="1">
      <c r="A166" s="109">
        <v>164</v>
      </c>
      <c r="B166" s="7">
        <v>2020</v>
      </c>
      <c r="C166" s="3">
        <v>2</v>
      </c>
      <c r="D166" s="7" t="s">
        <v>866</v>
      </c>
      <c r="E166" s="40" t="s">
        <v>1295</v>
      </c>
      <c r="F166" s="53" t="s">
        <v>1296</v>
      </c>
      <c r="G166" s="3" t="s">
        <v>18</v>
      </c>
      <c r="H166" s="19">
        <v>107250</v>
      </c>
      <c r="I166" s="1" t="s">
        <v>286</v>
      </c>
      <c r="J166" s="4" t="s">
        <v>51</v>
      </c>
      <c r="K166" s="3" t="s">
        <v>52</v>
      </c>
      <c r="L166" s="104"/>
    </row>
    <row r="167" spans="1:12" ht="30" customHeight="1">
      <c r="A167" s="109">
        <v>165</v>
      </c>
      <c r="B167" s="17">
        <v>2020</v>
      </c>
      <c r="C167" s="18">
        <v>2</v>
      </c>
      <c r="D167" s="7" t="s">
        <v>866</v>
      </c>
      <c r="E167" s="36" t="s">
        <v>1297</v>
      </c>
      <c r="F167" s="41" t="s">
        <v>1298</v>
      </c>
      <c r="G167" s="18" t="s">
        <v>15</v>
      </c>
      <c r="H167" s="19">
        <v>108094</v>
      </c>
      <c r="I167" s="20" t="s">
        <v>286</v>
      </c>
      <c r="J167" s="21" t="s">
        <v>51</v>
      </c>
      <c r="K167" s="18" t="s">
        <v>52</v>
      </c>
      <c r="L167" s="112"/>
    </row>
    <row r="168" spans="1:12" ht="30" customHeight="1">
      <c r="A168" s="109">
        <v>166</v>
      </c>
      <c r="B168" s="7">
        <v>2020</v>
      </c>
      <c r="C168" s="3">
        <v>2</v>
      </c>
      <c r="D168" s="7" t="s">
        <v>869</v>
      </c>
      <c r="E168" s="40" t="s">
        <v>44</v>
      </c>
      <c r="F168" s="50" t="s">
        <v>44</v>
      </c>
      <c r="G168" s="3" t="s">
        <v>15</v>
      </c>
      <c r="H168" s="19">
        <v>110000</v>
      </c>
      <c r="I168" s="1" t="s">
        <v>283</v>
      </c>
      <c r="J168" s="3" t="s">
        <v>1197</v>
      </c>
      <c r="K168" s="3" t="s">
        <v>673</v>
      </c>
      <c r="L168" s="112"/>
    </row>
    <row r="169" spans="1:12" ht="30" customHeight="1">
      <c r="A169" s="109">
        <v>167</v>
      </c>
      <c r="B169" s="17">
        <v>2020</v>
      </c>
      <c r="C169" s="18">
        <v>2</v>
      </c>
      <c r="D169" s="7" t="s">
        <v>870</v>
      </c>
      <c r="E169" s="36" t="s">
        <v>50</v>
      </c>
      <c r="F169" s="36" t="s">
        <v>1299</v>
      </c>
      <c r="G169" s="18" t="s">
        <v>15</v>
      </c>
      <c r="H169" s="19">
        <v>110000</v>
      </c>
      <c r="I169" s="10" t="s">
        <v>550</v>
      </c>
      <c r="J169" s="21" t="s">
        <v>1228</v>
      </c>
      <c r="K169" s="18" t="s">
        <v>1229</v>
      </c>
      <c r="L169" s="112"/>
    </row>
    <row r="170" spans="1:12" ht="30" customHeight="1">
      <c r="A170" s="109">
        <v>168</v>
      </c>
      <c r="B170" s="7">
        <v>2020</v>
      </c>
      <c r="C170" s="3">
        <v>2</v>
      </c>
      <c r="D170" s="7" t="s">
        <v>870</v>
      </c>
      <c r="E170" s="40" t="s">
        <v>49</v>
      </c>
      <c r="F170" s="50" t="s">
        <v>1300</v>
      </c>
      <c r="G170" s="3" t="s">
        <v>15</v>
      </c>
      <c r="H170" s="19">
        <v>110885</v>
      </c>
      <c r="I170" s="1" t="s">
        <v>550</v>
      </c>
      <c r="J170" s="3" t="s">
        <v>557</v>
      </c>
      <c r="K170" s="3" t="s">
        <v>558</v>
      </c>
      <c r="L170" s="104"/>
    </row>
    <row r="171" spans="1:12" ht="30" customHeight="1">
      <c r="A171" s="109">
        <v>169</v>
      </c>
      <c r="B171" s="17">
        <v>2020</v>
      </c>
      <c r="C171" s="18">
        <v>2</v>
      </c>
      <c r="D171" s="7" t="s">
        <v>865</v>
      </c>
      <c r="E171" s="41" t="s">
        <v>1206</v>
      </c>
      <c r="F171" s="36" t="s">
        <v>1092</v>
      </c>
      <c r="G171" s="18" t="s">
        <v>15</v>
      </c>
      <c r="H171" s="19">
        <v>111519</v>
      </c>
      <c r="I171" s="20" t="s">
        <v>1009</v>
      </c>
      <c r="J171" s="21" t="s">
        <v>472</v>
      </c>
      <c r="K171" s="18" t="s">
        <v>65</v>
      </c>
      <c r="L171" s="115"/>
    </row>
    <row r="172" spans="1:12" ht="30" customHeight="1">
      <c r="A172" s="109">
        <v>170</v>
      </c>
      <c r="B172" s="7">
        <v>2020</v>
      </c>
      <c r="C172" s="14">
        <v>2</v>
      </c>
      <c r="D172" s="7" t="s">
        <v>865</v>
      </c>
      <c r="E172" s="39" t="s">
        <v>1301</v>
      </c>
      <c r="F172" s="39" t="s">
        <v>1302</v>
      </c>
      <c r="G172" s="3" t="s">
        <v>15</v>
      </c>
      <c r="H172" s="19">
        <v>117580</v>
      </c>
      <c r="I172" s="1" t="s">
        <v>1009</v>
      </c>
      <c r="J172" s="14" t="s">
        <v>1027</v>
      </c>
      <c r="K172" s="14" t="s">
        <v>1028</v>
      </c>
      <c r="L172" s="112"/>
    </row>
    <row r="173" spans="1:12" ht="30" customHeight="1">
      <c r="A173" s="109">
        <v>171</v>
      </c>
      <c r="B173" s="7">
        <v>2020</v>
      </c>
      <c r="C173" s="4">
        <v>2</v>
      </c>
      <c r="D173" s="7" t="s">
        <v>867</v>
      </c>
      <c r="E173" s="40" t="s">
        <v>1303</v>
      </c>
      <c r="F173" s="61" t="s">
        <v>1004</v>
      </c>
      <c r="G173" s="18" t="s">
        <v>18</v>
      </c>
      <c r="H173" s="19">
        <v>118414</v>
      </c>
      <c r="I173" s="1" t="s">
        <v>451</v>
      </c>
      <c r="J173" s="4" t="s">
        <v>1005</v>
      </c>
      <c r="K173" s="4" t="s">
        <v>1006</v>
      </c>
      <c r="L173" s="102"/>
    </row>
    <row r="174" spans="1:12" ht="30" customHeight="1">
      <c r="A174" s="109">
        <v>172</v>
      </c>
      <c r="B174" s="17">
        <v>2020</v>
      </c>
      <c r="C174" s="21">
        <v>2</v>
      </c>
      <c r="D174" s="7" t="s">
        <v>870</v>
      </c>
      <c r="E174" s="36" t="s">
        <v>1304</v>
      </c>
      <c r="F174" s="36" t="s">
        <v>1305</v>
      </c>
      <c r="G174" s="18" t="s">
        <v>15</v>
      </c>
      <c r="H174" s="19">
        <v>129905</v>
      </c>
      <c r="I174" s="20" t="s">
        <v>447</v>
      </c>
      <c r="J174" s="18" t="s">
        <v>1306</v>
      </c>
      <c r="K174" s="18" t="s">
        <v>1307</v>
      </c>
      <c r="L174" s="105"/>
    </row>
    <row r="175" spans="1:12" ht="30" customHeight="1">
      <c r="A175" s="109">
        <v>173</v>
      </c>
      <c r="B175" s="7">
        <v>2020</v>
      </c>
      <c r="C175" s="3">
        <v>2</v>
      </c>
      <c r="D175" s="7" t="s">
        <v>870</v>
      </c>
      <c r="E175" s="40" t="s">
        <v>1308</v>
      </c>
      <c r="F175" s="40" t="s">
        <v>1309</v>
      </c>
      <c r="G175" s="3" t="s">
        <v>15</v>
      </c>
      <c r="H175" s="19">
        <v>130869</v>
      </c>
      <c r="I175" s="1" t="s">
        <v>550</v>
      </c>
      <c r="J175" s="3" t="s">
        <v>566</v>
      </c>
      <c r="K175" s="3" t="s">
        <v>567</v>
      </c>
      <c r="L175" s="112"/>
    </row>
    <row r="176" spans="1:12" ht="30" customHeight="1">
      <c r="A176" s="109">
        <v>174</v>
      </c>
      <c r="B176" s="7">
        <v>2020</v>
      </c>
      <c r="C176" s="14">
        <v>2</v>
      </c>
      <c r="D176" s="7" t="s">
        <v>865</v>
      </c>
      <c r="E176" s="39" t="s">
        <v>1310</v>
      </c>
      <c r="F176" s="39" t="s">
        <v>1311</v>
      </c>
      <c r="G176" s="3" t="s">
        <v>18</v>
      </c>
      <c r="H176" s="19">
        <v>134492</v>
      </c>
      <c r="I176" s="1" t="s">
        <v>1202</v>
      </c>
      <c r="J176" s="14" t="s">
        <v>1203</v>
      </c>
      <c r="K176" s="14" t="s">
        <v>1204</v>
      </c>
      <c r="L176" s="112"/>
    </row>
    <row r="177" spans="1:12" ht="30" customHeight="1">
      <c r="A177" s="109">
        <v>175</v>
      </c>
      <c r="B177" s="7">
        <v>2020</v>
      </c>
      <c r="C177" s="3">
        <v>2</v>
      </c>
      <c r="D177" s="7" t="s">
        <v>871</v>
      </c>
      <c r="E177" s="40" t="s">
        <v>1312</v>
      </c>
      <c r="F177" s="40" t="s">
        <v>1313</v>
      </c>
      <c r="G177" s="3" t="s">
        <v>18</v>
      </c>
      <c r="H177" s="19">
        <v>134975</v>
      </c>
      <c r="I177" s="1" t="s">
        <v>453</v>
      </c>
      <c r="J177" s="4" t="s">
        <v>1314</v>
      </c>
      <c r="K177" s="3" t="s">
        <v>43</v>
      </c>
      <c r="L177" s="104"/>
    </row>
    <row r="178" spans="1:12" ht="30" customHeight="1">
      <c r="A178" s="109">
        <v>176</v>
      </c>
      <c r="B178" s="7">
        <v>2020</v>
      </c>
      <c r="C178" s="3">
        <v>2</v>
      </c>
      <c r="D178" s="7" t="s">
        <v>869</v>
      </c>
      <c r="E178" s="40" t="s">
        <v>1315</v>
      </c>
      <c r="F178" s="40" t="s">
        <v>1316</v>
      </c>
      <c r="G178" s="3" t="s">
        <v>16</v>
      </c>
      <c r="H178" s="19">
        <v>143754</v>
      </c>
      <c r="I178" s="1" t="s">
        <v>503</v>
      </c>
      <c r="J178" s="3" t="s">
        <v>1058</v>
      </c>
      <c r="K178" s="3" t="s">
        <v>1059</v>
      </c>
      <c r="L178" s="104"/>
    </row>
    <row r="179" spans="1:12" ht="30" customHeight="1">
      <c r="A179" s="109">
        <v>177</v>
      </c>
      <c r="B179" s="17">
        <v>2020</v>
      </c>
      <c r="C179" s="18">
        <v>2</v>
      </c>
      <c r="D179" s="7" t="s">
        <v>870</v>
      </c>
      <c r="E179" s="36" t="s">
        <v>1317</v>
      </c>
      <c r="F179" s="36" t="s">
        <v>1318</v>
      </c>
      <c r="G179" s="18" t="s">
        <v>15</v>
      </c>
      <c r="H179" s="19">
        <v>150000</v>
      </c>
      <c r="I179" s="20" t="s">
        <v>550</v>
      </c>
      <c r="J179" s="18" t="s">
        <v>1228</v>
      </c>
      <c r="K179" s="18" t="s">
        <v>1229</v>
      </c>
      <c r="L179" s="115"/>
    </row>
    <row r="180" spans="1:12" ht="30" customHeight="1">
      <c r="A180" s="109">
        <v>178</v>
      </c>
      <c r="B180" s="7">
        <v>2020</v>
      </c>
      <c r="C180" s="3">
        <v>2</v>
      </c>
      <c r="D180" s="7" t="s">
        <v>870</v>
      </c>
      <c r="E180" s="40" t="s">
        <v>49</v>
      </c>
      <c r="F180" s="43" t="s">
        <v>1319</v>
      </c>
      <c r="G180" s="3" t="s">
        <v>15</v>
      </c>
      <c r="H180" s="19">
        <v>154572</v>
      </c>
      <c r="I180" s="1" t="s">
        <v>550</v>
      </c>
      <c r="J180" s="3" t="s">
        <v>551</v>
      </c>
      <c r="K180" s="3" t="s">
        <v>552</v>
      </c>
      <c r="L180" s="103"/>
    </row>
    <row r="181" spans="1:12" ht="30" customHeight="1">
      <c r="A181" s="109">
        <v>179</v>
      </c>
      <c r="B181" s="7">
        <v>2020</v>
      </c>
      <c r="C181" s="3">
        <v>2</v>
      </c>
      <c r="D181" s="7" t="s">
        <v>870</v>
      </c>
      <c r="E181" s="40" t="s">
        <v>49</v>
      </c>
      <c r="F181" s="40" t="s">
        <v>1320</v>
      </c>
      <c r="G181" s="3" t="s">
        <v>15</v>
      </c>
      <c r="H181" s="19">
        <v>187459</v>
      </c>
      <c r="I181" s="1" t="s">
        <v>550</v>
      </c>
      <c r="J181" s="3" t="s">
        <v>566</v>
      </c>
      <c r="K181" s="3" t="s">
        <v>567</v>
      </c>
      <c r="L181" s="103"/>
    </row>
    <row r="182" spans="1:12" ht="30" customHeight="1">
      <c r="A182" s="109">
        <v>180</v>
      </c>
      <c r="B182" s="17">
        <v>2020</v>
      </c>
      <c r="C182" s="18">
        <v>2</v>
      </c>
      <c r="D182" s="7" t="s">
        <v>866</v>
      </c>
      <c r="E182" s="42" t="s">
        <v>30</v>
      </c>
      <c r="F182" s="36" t="s">
        <v>1321</v>
      </c>
      <c r="G182" s="18" t="s">
        <v>15</v>
      </c>
      <c r="H182" s="19">
        <v>188117</v>
      </c>
      <c r="I182" s="20" t="s">
        <v>279</v>
      </c>
      <c r="J182" s="18" t="s">
        <v>1322</v>
      </c>
      <c r="K182" s="18" t="s">
        <v>1323</v>
      </c>
      <c r="L182" s="115"/>
    </row>
    <row r="183" spans="1:12" ht="30" customHeight="1">
      <c r="A183" s="109">
        <v>181</v>
      </c>
      <c r="B183" s="15">
        <v>2020</v>
      </c>
      <c r="C183" s="15">
        <v>2</v>
      </c>
      <c r="D183" s="7" t="s">
        <v>870</v>
      </c>
      <c r="E183" s="66" t="s">
        <v>1324</v>
      </c>
      <c r="F183" s="66" t="s">
        <v>1325</v>
      </c>
      <c r="G183" s="15" t="s">
        <v>15</v>
      </c>
      <c r="H183" s="19">
        <v>194173</v>
      </c>
      <c r="I183" s="10" t="s">
        <v>550</v>
      </c>
      <c r="J183" s="15" t="s">
        <v>551</v>
      </c>
      <c r="K183" s="15" t="s">
        <v>552</v>
      </c>
      <c r="L183" s="111"/>
    </row>
    <row r="184" spans="1:12" ht="30" customHeight="1">
      <c r="A184" s="109">
        <v>182</v>
      </c>
      <c r="B184" s="7">
        <v>2020</v>
      </c>
      <c r="C184" s="3">
        <v>2</v>
      </c>
      <c r="D184" s="7" t="s">
        <v>868</v>
      </c>
      <c r="E184" s="43" t="s">
        <v>1326</v>
      </c>
      <c r="F184" s="40" t="s">
        <v>1327</v>
      </c>
      <c r="G184" s="3" t="s">
        <v>18</v>
      </c>
      <c r="H184" s="19">
        <v>212500</v>
      </c>
      <c r="I184" s="1" t="s">
        <v>1328</v>
      </c>
      <c r="J184" s="3" t="s">
        <v>1329</v>
      </c>
      <c r="K184" s="3" t="s">
        <v>1330</v>
      </c>
      <c r="L184" s="112"/>
    </row>
    <row r="185" spans="1:12" ht="30" customHeight="1">
      <c r="A185" s="109">
        <v>183</v>
      </c>
      <c r="B185" s="7">
        <v>2020</v>
      </c>
      <c r="C185" s="14">
        <v>2</v>
      </c>
      <c r="D185" s="7" t="s">
        <v>870</v>
      </c>
      <c r="E185" s="39" t="s">
        <v>30</v>
      </c>
      <c r="F185" s="39" t="s">
        <v>1331</v>
      </c>
      <c r="G185" s="3" t="s">
        <v>15</v>
      </c>
      <c r="H185" s="19">
        <v>231498</v>
      </c>
      <c r="I185" s="1" t="s">
        <v>550</v>
      </c>
      <c r="J185" s="14" t="s">
        <v>551</v>
      </c>
      <c r="K185" s="14" t="s">
        <v>552</v>
      </c>
      <c r="L185" s="112"/>
    </row>
    <row r="186" spans="1:12" ht="30" customHeight="1">
      <c r="A186" s="109">
        <v>184</v>
      </c>
      <c r="B186" s="17">
        <v>2020</v>
      </c>
      <c r="C186" s="18">
        <v>2</v>
      </c>
      <c r="D186" s="7" t="s">
        <v>868</v>
      </c>
      <c r="E186" s="42" t="s">
        <v>1332</v>
      </c>
      <c r="F186" s="36" t="s">
        <v>1333</v>
      </c>
      <c r="G186" s="18" t="s">
        <v>18</v>
      </c>
      <c r="H186" s="19">
        <v>240000</v>
      </c>
      <c r="I186" s="20" t="s">
        <v>1328</v>
      </c>
      <c r="J186" s="18" t="s">
        <v>1334</v>
      </c>
      <c r="K186" s="18" t="s">
        <v>1335</v>
      </c>
      <c r="L186" s="115"/>
    </row>
    <row r="187" spans="1:12" ht="30" customHeight="1">
      <c r="A187" s="109">
        <v>185</v>
      </c>
      <c r="B187" s="7">
        <v>2020</v>
      </c>
      <c r="C187" s="3">
        <v>2</v>
      </c>
      <c r="D187" s="7" t="s">
        <v>869</v>
      </c>
      <c r="E187" s="40" t="s">
        <v>1336</v>
      </c>
      <c r="F187" s="40" t="s">
        <v>1336</v>
      </c>
      <c r="G187" s="3" t="s">
        <v>15</v>
      </c>
      <c r="H187" s="19">
        <v>242000</v>
      </c>
      <c r="I187" s="1" t="s">
        <v>283</v>
      </c>
      <c r="J187" s="3" t="s">
        <v>1197</v>
      </c>
      <c r="K187" s="3" t="s">
        <v>673</v>
      </c>
      <c r="L187" s="104"/>
    </row>
    <row r="188" spans="1:12" ht="30" customHeight="1">
      <c r="A188" s="109">
        <v>186</v>
      </c>
      <c r="B188" s="7">
        <v>2020</v>
      </c>
      <c r="C188" s="3">
        <v>2</v>
      </c>
      <c r="D188" s="7" t="s">
        <v>870</v>
      </c>
      <c r="E188" s="40" t="s">
        <v>1337</v>
      </c>
      <c r="F188" s="40" t="s">
        <v>1299</v>
      </c>
      <c r="G188" s="3" t="s">
        <v>15</v>
      </c>
      <c r="H188" s="19">
        <v>249000</v>
      </c>
      <c r="I188" s="1" t="s">
        <v>550</v>
      </c>
      <c r="J188" s="3" t="s">
        <v>1228</v>
      </c>
      <c r="K188" s="3" t="s">
        <v>1229</v>
      </c>
      <c r="L188" s="112"/>
    </row>
    <row r="189" spans="1:12" ht="30" customHeight="1">
      <c r="A189" s="109">
        <v>187</v>
      </c>
      <c r="B189" s="17">
        <v>2020</v>
      </c>
      <c r="C189" s="18">
        <v>2</v>
      </c>
      <c r="D189" s="7" t="s">
        <v>869</v>
      </c>
      <c r="E189" s="36" t="s">
        <v>49</v>
      </c>
      <c r="F189" s="36" t="s">
        <v>1338</v>
      </c>
      <c r="G189" s="18" t="s">
        <v>18</v>
      </c>
      <c r="H189" s="19">
        <v>258561</v>
      </c>
      <c r="I189" s="20" t="s">
        <v>503</v>
      </c>
      <c r="J189" s="18" t="s">
        <v>504</v>
      </c>
      <c r="K189" s="18" t="s">
        <v>505</v>
      </c>
      <c r="L189" s="115"/>
    </row>
    <row r="190" spans="1:12" ht="30" customHeight="1">
      <c r="A190" s="109">
        <v>188</v>
      </c>
      <c r="B190" s="7">
        <v>2020</v>
      </c>
      <c r="C190" s="4">
        <v>2</v>
      </c>
      <c r="D190" s="7" t="s">
        <v>870</v>
      </c>
      <c r="E190" s="46" t="s">
        <v>30</v>
      </c>
      <c r="F190" s="53" t="s">
        <v>1339</v>
      </c>
      <c r="G190" s="3" t="s">
        <v>15</v>
      </c>
      <c r="H190" s="19">
        <v>261560</v>
      </c>
      <c r="I190" s="1" t="s">
        <v>550</v>
      </c>
      <c r="J190" s="4" t="s">
        <v>557</v>
      </c>
      <c r="K190" s="3" t="s">
        <v>558</v>
      </c>
      <c r="L190" s="112"/>
    </row>
    <row r="191" spans="1:12" ht="30" customHeight="1">
      <c r="A191" s="109">
        <v>189</v>
      </c>
      <c r="B191" s="7">
        <v>2020</v>
      </c>
      <c r="C191" s="3">
        <v>2</v>
      </c>
      <c r="D191" s="7" t="s">
        <v>869</v>
      </c>
      <c r="E191" s="40" t="s">
        <v>30</v>
      </c>
      <c r="F191" s="50" t="s">
        <v>1340</v>
      </c>
      <c r="G191" s="3" t="s">
        <v>15</v>
      </c>
      <c r="H191" s="19">
        <v>263093</v>
      </c>
      <c r="I191" s="1" t="s">
        <v>503</v>
      </c>
      <c r="J191" s="4" t="s">
        <v>504</v>
      </c>
      <c r="K191" s="3" t="s">
        <v>505</v>
      </c>
      <c r="L191" s="104"/>
    </row>
    <row r="192" spans="1:12" ht="30" customHeight="1">
      <c r="A192" s="109">
        <v>190</v>
      </c>
      <c r="B192" s="7">
        <v>2020</v>
      </c>
      <c r="C192" s="3">
        <v>2</v>
      </c>
      <c r="D192" s="7" t="s">
        <v>869</v>
      </c>
      <c r="E192" s="40" t="s">
        <v>55</v>
      </c>
      <c r="F192" s="40" t="s">
        <v>55</v>
      </c>
      <c r="G192" s="3" t="s">
        <v>15</v>
      </c>
      <c r="H192" s="19">
        <v>271536</v>
      </c>
      <c r="I192" s="1" t="s">
        <v>283</v>
      </c>
      <c r="J192" s="4" t="s">
        <v>1197</v>
      </c>
      <c r="K192" s="3" t="s">
        <v>673</v>
      </c>
      <c r="L192" s="112"/>
    </row>
    <row r="193" spans="1:12" ht="30" customHeight="1">
      <c r="A193" s="109">
        <v>191</v>
      </c>
      <c r="B193" s="17">
        <v>2020</v>
      </c>
      <c r="C193" s="18">
        <v>2</v>
      </c>
      <c r="D193" s="7" t="s">
        <v>870</v>
      </c>
      <c r="E193" s="36" t="s">
        <v>30</v>
      </c>
      <c r="F193" s="36" t="s">
        <v>1341</v>
      </c>
      <c r="G193" s="18" t="s">
        <v>15</v>
      </c>
      <c r="H193" s="19">
        <v>277735</v>
      </c>
      <c r="I193" s="20" t="s">
        <v>550</v>
      </c>
      <c r="J193" s="18" t="s">
        <v>1342</v>
      </c>
      <c r="K193" s="18" t="s">
        <v>1343</v>
      </c>
      <c r="L193" s="115"/>
    </row>
    <row r="194" spans="1:12" ht="30" customHeight="1">
      <c r="A194" s="109">
        <v>192</v>
      </c>
      <c r="B194" s="17">
        <v>2020</v>
      </c>
      <c r="C194" s="18">
        <v>2</v>
      </c>
      <c r="D194" s="7" t="s">
        <v>870</v>
      </c>
      <c r="E194" s="36" t="s">
        <v>1324</v>
      </c>
      <c r="F194" s="36" t="s">
        <v>1344</v>
      </c>
      <c r="G194" s="18" t="s">
        <v>15</v>
      </c>
      <c r="H194" s="19">
        <v>289305</v>
      </c>
      <c r="I194" s="20" t="s">
        <v>550</v>
      </c>
      <c r="J194" s="18" t="s">
        <v>557</v>
      </c>
      <c r="K194" s="18" t="s">
        <v>558</v>
      </c>
      <c r="L194" s="115"/>
    </row>
    <row r="195" spans="1:12" ht="30" customHeight="1">
      <c r="A195" s="109">
        <v>193</v>
      </c>
      <c r="B195" s="17">
        <v>2020</v>
      </c>
      <c r="C195" s="18">
        <v>2</v>
      </c>
      <c r="D195" s="7" t="s">
        <v>870</v>
      </c>
      <c r="E195" s="36" t="s">
        <v>1206</v>
      </c>
      <c r="F195" s="36" t="s">
        <v>1345</v>
      </c>
      <c r="G195" s="18" t="s">
        <v>15</v>
      </c>
      <c r="H195" s="19">
        <v>291436</v>
      </c>
      <c r="I195" s="29" t="s">
        <v>550</v>
      </c>
      <c r="J195" s="18" t="s">
        <v>566</v>
      </c>
      <c r="K195" s="18" t="s">
        <v>567</v>
      </c>
      <c r="L195" s="105"/>
    </row>
    <row r="196" spans="1:12" ht="30" customHeight="1">
      <c r="A196" s="109">
        <v>194</v>
      </c>
      <c r="B196" s="7">
        <v>2020</v>
      </c>
      <c r="C196" s="14">
        <v>2</v>
      </c>
      <c r="D196" s="7" t="s">
        <v>866</v>
      </c>
      <c r="E196" s="39" t="s">
        <v>1346</v>
      </c>
      <c r="F196" s="39" t="s">
        <v>1347</v>
      </c>
      <c r="G196" s="3" t="s">
        <v>18</v>
      </c>
      <c r="H196" s="19">
        <v>300000</v>
      </c>
      <c r="I196" s="14" t="s">
        <v>286</v>
      </c>
      <c r="J196" s="14" t="s">
        <v>51</v>
      </c>
      <c r="K196" s="14" t="s">
        <v>52</v>
      </c>
      <c r="L196" s="112"/>
    </row>
    <row r="197" spans="1:12" ht="30" customHeight="1">
      <c r="A197" s="109">
        <v>195</v>
      </c>
      <c r="B197" s="7">
        <v>2020</v>
      </c>
      <c r="C197" s="3">
        <v>2</v>
      </c>
      <c r="D197" s="7" t="s">
        <v>865</v>
      </c>
      <c r="E197" s="40" t="s">
        <v>1348</v>
      </c>
      <c r="F197" s="40" t="s">
        <v>1349</v>
      </c>
      <c r="G197" s="3" t="s">
        <v>15</v>
      </c>
      <c r="H197" s="19">
        <v>322620</v>
      </c>
      <c r="I197" s="1" t="s">
        <v>1009</v>
      </c>
      <c r="J197" s="4" t="s">
        <v>464</v>
      </c>
      <c r="K197" s="3" t="s">
        <v>465</v>
      </c>
      <c r="L197" s="112"/>
    </row>
    <row r="198" spans="1:12" ht="30" customHeight="1">
      <c r="A198" s="109">
        <v>196</v>
      </c>
      <c r="B198" s="7">
        <v>2020</v>
      </c>
      <c r="C198" s="14">
        <v>2</v>
      </c>
      <c r="D198" s="7" t="s">
        <v>869</v>
      </c>
      <c r="E198" s="39" t="s">
        <v>60</v>
      </c>
      <c r="F198" s="39" t="s">
        <v>1350</v>
      </c>
      <c r="G198" s="3" t="s">
        <v>15</v>
      </c>
      <c r="H198" s="19">
        <v>330267</v>
      </c>
      <c r="I198" s="1" t="s">
        <v>503</v>
      </c>
      <c r="J198" s="14" t="s">
        <v>504</v>
      </c>
      <c r="K198" s="14" t="s">
        <v>505</v>
      </c>
      <c r="L198" s="112"/>
    </row>
    <row r="199" spans="1:12" ht="30" customHeight="1">
      <c r="A199" s="109">
        <v>197</v>
      </c>
      <c r="B199" s="15">
        <v>2020</v>
      </c>
      <c r="C199" s="15">
        <v>2</v>
      </c>
      <c r="D199" s="7" t="s">
        <v>865</v>
      </c>
      <c r="E199" s="66" t="s">
        <v>1351</v>
      </c>
      <c r="F199" s="66" t="s">
        <v>1352</v>
      </c>
      <c r="G199" s="15" t="s">
        <v>18</v>
      </c>
      <c r="H199" s="19">
        <v>334650</v>
      </c>
      <c r="I199" s="10" t="s">
        <v>1193</v>
      </c>
      <c r="J199" s="15" t="s">
        <v>1194</v>
      </c>
      <c r="K199" s="15" t="s">
        <v>1195</v>
      </c>
      <c r="L199" s="110"/>
    </row>
    <row r="200" spans="1:12" ht="30" customHeight="1">
      <c r="A200" s="109">
        <v>198</v>
      </c>
      <c r="B200" s="7">
        <v>2020</v>
      </c>
      <c r="C200" s="3">
        <v>2</v>
      </c>
      <c r="D200" s="7" t="s">
        <v>865</v>
      </c>
      <c r="E200" s="40" t="s">
        <v>1304</v>
      </c>
      <c r="F200" s="53" t="s">
        <v>1353</v>
      </c>
      <c r="G200" s="3" t="s">
        <v>18</v>
      </c>
      <c r="H200" s="19">
        <v>339934</v>
      </c>
      <c r="I200" s="1" t="s">
        <v>1202</v>
      </c>
      <c r="J200" s="4" t="s">
        <v>1203</v>
      </c>
      <c r="K200" s="3" t="s">
        <v>1204</v>
      </c>
      <c r="L200" s="103"/>
    </row>
    <row r="201" spans="1:12" ht="30" customHeight="1">
      <c r="A201" s="109">
        <v>199</v>
      </c>
      <c r="B201" s="7">
        <v>2020</v>
      </c>
      <c r="C201" s="3">
        <v>2</v>
      </c>
      <c r="D201" s="7" t="s">
        <v>869</v>
      </c>
      <c r="E201" s="43" t="s">
        <v>1354</v>
      </c>
      <c r="F201" s="40" t="s">
        <v>1355</v>
      </c>
      <c r="G201" s="3" t="s">
        <v>16</v>
      </c>
      <c r="H201" s="19">
        <v>351470</v>
      </c>
      <c r="I201" s="1" t="s">
        <v>503</v>
      </c>
      <c r="J201" s="3" t="s">
        <v>1058</v>
      </c>
      <c r="K201" s="3" t="s">
        <v>1059</v>
      </c>
      <c r="L201" s="112"/>
    </row>
    <row r="202" spans="1:12" ht="30" customHeight="1">
      <c r="A202" s="109">
        <v>200</v>
      </c>
      <c r="B202" s="7">
        <v>2020</v>
      </c>
      <c r="C202" s="3">
        <v>2</v>
      </c>
      <c r="D202" s="7" t="s">
        <v>870</v>
      </c>
      <c r="E202" s="40" t="s">
        <v>30</v>
      </c>
      <c r="F202" s="53" t="s">
        <v>1356</v>
      </c>
      <c r="G202" s="3" t="s">
        <v>15</v>
      </c>
      <c r="H202" s="19">
        <v>382000</v>
      </c>
      <c r="I202" s="1" t="s">
        <v>550</v>
      </c>
      <c r="J202" s="4" t="s">
        <v>1228</v>
      </c>
      <c r="K202" s="3" t="s">
        <v>1229</v>
      </c>
      <c r="L202" s="112"/>
    </row>
    <row r="203" spans="1:12" ht="30" customHeight="1">
      <c r="A203" s="109">
        <v>201</v>
      </c>
      <c r="B203" s="7">
        <v>2020</v>
      </c>
      <c r="C203" s="14">
        <v>2</v>
      </c>
      <c r="D203" s="7" t="s">
        <v>870</v>
      </c>
      <c r="E203" s="39" t="s">
        <v>47</v>
      </c>
      <c r="F203" s="40" t="s">
        <v>1357</v>
      </c>
      <c r="G203" s="3" t="s">
        <v>15</v>
      </c>
      <c r="H203" s="19">
        <v>392082</v>
      </c>
      <c r="I203" s="1" t="s">
        <v>550</v>
      </c>
      <c r="J203" s="3" t="s">
        <v>551</v>
      </c>
      <c r="K203" s="3" t="s">
        <v>552</v>
      </c>
      <c r="L203" s="104"/>
    </row>
    <row r="204" spans="1:12" ht="30" customHeight="1">
      <c r="A204" s="109">
        <v>202</v>
      </c>
      <c r="B204" s="7">
        <v>2020</v>
      </c>
      <c r="C204" s="3">
        <v>2</v>
      </c>
      <c r="D204" s="7" t="s">
        <v>870</v>
      </c>
      <c r="E204" s="40" t="s">
        <v>1358</v>
      </c>
      <c r="F204" s="40" t="s">
        <v>1359</v>
      </c>
      <c r="G204" s="3" t="s">
        <v>15</v>
      </c>
      <c r="H204" s="19">
        <v>397000</v>
      </c>
      <c r="I204" s="1" t="s">
        <v>550</v>
      </c>
      <c r="J204" s="4" t="s">
        <v>1228</v>
      </c>
      <c r="K204" s="3" t="s">
        <v>1229</v>
      </c>
      <c r="L204" s="104"/>
    </row>
    <row r="205" spans="1:12" ht="30" customHeight="1">
      <c r="A205" s="109">
        <v>203</v>
      </c>
      <c r="B205" s="7">
        <v>2020</v>
      </c>
      <c r="C205" s="3">
        <v>2</v>
      </c>
      <c r="D205" s="7" t="s">
        <v>865</v>
      </c>
      <c r="E205" s="43" t="s">
        <v>1360</v>
      </c>
      <c r="F205" s="40" t="s">
        <v>1361</v>
      </c>
      <c r="G205" s="3" t="s">
        <v>18</v>
      </c>
      <c r="H205" s="19">
        <v>418000.00000000006</v>
      </c>
      <c r="I205" s="1" t="s">
        <v>1193</v>
      </c>
      <c r="J205" s="4" t="s">
        <v>1194</v>
      </c>
      <c r="K205" s="4" t="s">
        <v>1195</v>
      </c>
      <c r="L205" s="112"/>
    </row>
    <row r="206" spans="1:12" ht="30" customHeight="1">
      <c r="A206" s="109">
        <v>204</v>
      </c>
      <c r="B206" s="15">
        <v>2020</v>
      </c>
      <c r="C206" s="15">
        <v>2</v>
      </c>
      <c r="D206" s="7" t="s">
        <v>866</v>
      </c>
      <c r="E206" s="66" t="s">
        <v>1362</v>
      </c>
      <c r="F206" s="66" t="s">
        <v>1363</v>
      </c>
      <c r="G206" s="15" t="s">
        <v>18</v>
      </c>
      <c r="H206" s="19">
        <v>489630</v>
      </c>
      <c r="I206" s="10" t="s">
        <v>1364</v>
      </c>
      <c r="J206" s="15" t="s">
        <v>1365</v>
      </c>
      <c r="K206" s="15" t="s">
        <v>1366</v>
      </c>
      <c r="L206" s="111"/>
    </row>
    <row r="207" spans="1:12" ht="30" customHeight="1">
      <c r="A207" s="109">
        <v>205</v>
      </c>
      <c r="B207" s="7">
        <v>2020</v>
      </c>
      <c r="C207" s="14">
        <v>2</v>
      </c>
      <c r="D207" s="7" t="s">
        <v>865</v>
      </c>
      <c r="E207" s="39" t="s">
        <v>1367</v>
      </c>
      <c r="F207" s="39" t="s">
        <v>1368</v>
      </c>
      <c r="G207" s="3" t="s">
        <v>18</v>
      </c>
      <c r="H207" s="19">
        <v>588764</v>
      </c>
      <c r="I207" s="1" t="s">
        <v>1193</v>
      </c>
      <c r="J207" s="14" t="s">
        <v>1194</v>
      </c>
      <c r="K207" s="14" t="s">
        <v>1195</v>
      </c>
      <c r="L207" s="112"/>
    </row>
    <row r="208" spans="1:12" ht="30" customHeight="1">
      <c r="A208" s="109">
        <v>206</v>
      </c>
      <c r="B208" s="15">
        <v>2020</v>
      </c>
      <c r="C208" s="15">
        <v>2</v>
      </c>
      <c r="D208" s="7" t="s">
        <v>865</v>
      </c>
      <c r="E208" s="45" t="s">
        <v>1369</v>
      </c>
      <c r="F208" s="45" t="s">
        <v>1370</v>
      </c>
      <c r="G208" s="3" t="s">
        <v>18</v>
      </c>
      <c r="H208" s="19">
        <v>591000</v>
      </c>
      <c r="I208" s="1" t="s">
        <v>1202</v>
      </c>
      <c r="J208" s="4" t="s">
        <v>1203</v>
      </c>
      <c r="K208" s="3" t="s">
        <v>1204</v>
      </c>
      <c r="L208" s="104"/>
    </row>
    <row r="209" spans="1:12" ht="30" customHeight="1">
      <c r="A209" s="109">
        <v>207</v>
      </c>
      <c r="B209" s="7">
        <v>2020</v>
      </c>
      <c r="C209" s="3">
        <v>2</v>
      </c>
      <c r="D209" s="7" t="s">
        <v>870</v>
      </c>
      <c r="E209" s="40" t="s">
        <v>30</v>
      </c>
      <c r="F209" s="40" t="s">
        <v>1371</v>
      </c>
      <c r="G209" s="3" t="s">
        <v>15</v>
      </c>
      <c r="H209" s="19">
        <v>612386</v>
      </c>
      <c r="I209" s="1" t="s">
        <v>550</v>
      </c>
      <c r="J209" s="3" t="s">
        <v>566</v>
      </c>
      <c r="K209" s="3" t="s">
        <v>567</v>
      </c>
      <c r="L209" s="112"/>
    </row>
    <row r="210" spans="1:12" ht="30" customHeight="1">
      <c r="A210" s="109">
        <v>208</v>
      </c>
      <c r="B210" s="7">
        <v>2020</v>
      </c>
      <c r="C210" s="3">
        <v>2</v>
      </c>
      <c r="D210" s="7" t="s">
        <v>868</v>
      </c>
      <c r="E210" s="40" t="s">
        <v>1372</v>
      </c>
      <c r="F210" s="50" t="s">
        <v>1373</v>
      </c>
      <c r="G210" s="3" t="s">
        <v>18</v>
      </c>
      <c r="H210" s="19">
        <v>700000</v>
      </c>
      <c r="I210" s="1" t="s">
        <v>531</v>
      </c>
      <c r="J210" s="3" t="s">
        <v>91</v>
      </c>
      <c r="K210" s="3" t="s">
        <v>650</v>
      </c>
      <c r="L210" s="112"/>
    </row>
    <row r="211" spans="1:12" ht="30" customHeight="1">
      <c r="A211" s="109">
        <v>209</v>
      </c>
      <c r="B211" s="17">
        <v>2020</v>
      </c>
      <c r="C211" s="18">
        <v>2</v>
      </c>
      <c r="D211" s="7" t="s">
        <v>870</v>
      </c>
      <c r="E211" s="36" t="s">
        <v>47</v>
      </c>
      <c r="F211" s="36" t="s">
        <v>1374</v>
      </c>
      <c r="G211" s="18" t="s">
        <v>15</v>
      </c>
      <c r="H211" s="19">
        <v>855471</v>
      </c>
      <c r="I211" s="20" t="s">
        <v>550</v>
      </c>
      <c r="J211" s="18" t="s">
        <v>557</v>
      </c>
      <c r="K211" s="18" t="s">
        <v>558</v>
      </c>
      <c r="L211" s="115"/>
    </row>
    <row r="212" spans="1:12" ht="30" customHeight="1">
      <c r="A212" s="109">
        <v>210</v>
      </c>
      <c r="B212" s="7">
        <v>2020</v>
      </c>
      <c r="C212" s="14">
        <v>2</v>
      </c>
      <c r="D212" s="7" t="s">
        <v>865</v>
      </c>
      <c r="E212" s="39" t="s">
        <v>33</v>
      </c>
      <c r="F212" s="40" t="s">
        <v>1375</v>
      </c>
      <c r="G212" s="3" t="s">
        <v>18</v>
      </c>
      <c r="H212" s="19">
        <v>858500</v>
      </c>
      <c r="I212" s="1" t="s">
        <v>1202</v>
      </c>
      <c r="J212" s="3" t="s">
        <v>1203</v>
      </c>
      <c r="K212" s="3" t="s">
        <v>1204</v>
      </c>
      <c r="L212" s="112"/>
    </row>
    <row r="213" spans="1:12" ht="30" customHeight="1">
      <c r="A213" s="109">
        <v>211</v>
      </c>
      <c r="B213" s="7">
        <v>2020</v>
      </c>
      <c r="C213" s="14">
        <v>2</v>
      </c>
      <c r="D213" s="7" t="s">
        <v>867</v>
      </c>
      <c r="E213" s="39" t="s">
        <v>1376</v>
      </c>
      <c r="F213" s="40" t="s">
        <v>1377</v>
      </c>
      <c r="G213" s="3" t="s">
        <v>15</v>
      </c>
      <c r="H213" s="19">
        <v>913372</v>
      </c>
      <c r="I213" s="1" t="s">
        <v>451</v>
      </c>
      <c r="J213" s="3" t="s">
        <v>1378</v>
      </c>
      <c r="K213" s="3" t="s">
        <v>1379</v>
      </c>
      <c r="L213" s="112"/>
    </row>
    <row r="214" spans="1:12" ht="30" customHeight="1">
      <c r="A214" s="109">
        <v>212</v>
      </c>
      <c r="B214" s="7">
        <v>2020</v>
      </c>
      <c r="C214" s="14">
        <v>2</v>
      </c>
      <c r="D214" s="7" t="s">
        <v>869</v>
      </c>
      <c r="E214" s="39" t="s">
        <v>31</v>
      </c>
      <c r="F214" s="53" t="s">
        <v>1380</v>
      </c>
      <c r="G214" s="3" t="s">
        <v>15</v>
      </c>
      <c r="H214" s="19">
        <v>928823</v>
      </c>
      <c r="I214" s="1" t="s">
        <v>503</v>
      </c>
      <c r="J214" s="4" t="s">
        <v>504</v>
      </c>
      <c r="K214" s="3" t="s">
        <v>505</v>
      </c>
      <c r="L214" s="112"/>
    </row>
    <row r="215" spans="1:12" ht="30" customHeight="1">
      <c r="A215" s="109">
        <v>213</v>
      </c>
      <c r="B215" s="7">
        <v>2020</v>
      </c>
      <c r="C215" s="3">
        <v>2</v>
      </c>
      <c r="D215" s="7" t="s">
        <v>870</v>
      </c>
      <c r="E215" s="43" t="s">
        <v>1077</v>
      </c>
      <c r="F215" s="40" t="s">
        <v>1381</v>
      </c>
      <c r="G215" s="3" t="s">
        <v>15</v>
      </c>
      <c r="H215" s="19">
        <v>948453</v>
      </c>
      <c r="I215" s="1" t="s">
        <v>550</v>
      </c>
      <c r="J215" s="3" t="s">
        <v>566</v>
      </c>
      <c r="K215" s="3" t="s">
        <v>567</v>
      </c>
      <c r="L215" s="112"/>
    </row>
    <row r="216" spans="1:12" ht="30" customHeight="1">
      <c r="A216" s="109">
        <v>214</v>
      </c>
      <c r="B216" s="7">
        <v>2020</v>
      </c>
      <c r="C216" s="3">
        <v>2</v>
      </c>
      <c r="D216" s="7" t="s">
        <v>866</v>
      </c>
      <c r="E216" s="40" t="s">
        <v>1382</v>
      </c>
      <c r="F216" s="43" t="s">
        <v>1383</v>
      </c>
      <c r="G216" s="3" t="s">
        <v>15</v>
      </c>
      <c r="H216" s="19">
        <v>1164757</v>
      </c>
      <c r="I216" s="1" t="s">
        <v>279</v>
      </c>
      <c r="J216" s="4" t="s">
        <v>1322</v>
      </c>
      <c r="K216" s="3" t="s">
        <v>1323</v>
      </c>
      <c r="L216" s="102"/>
    </row>
    <row r="217" spans="1:12" ht="30" customHeight="1">
      <c r="A217" s="109">
        <v>215</v>
      </c>
      <c r="B217" s="7">
        <v>2020</v>
      </c>
      <c r="C217" s="3">
        <v>2</v>
      </c>
      <c r="D217" s="7" t="s">
        <v>870</v>
      </c>
      <c r="E217" s="40" t="s">
        <v>1384</v>
      </c>
      <c r="F217" s="40" t="s">
        <v>1385</v>
      </c>
      <c r="G217" s="3" t="s">
        <v>15</v>
      </c>
      <c r="H217" s="19">
        <v>1529018</v>
      </c>
      <c r="I217" s="1" t="s">
        <v>550</v>
      </c>
      <c r="J217" s="4" t="s">
        <v>566</v>
      </c>
      <c r="K217" s="3" t="s">
        <v>567</v>
      </c>
      <c r="L217" s="104"/>
    </row>
    <row r="218" spans="1:12" ht="30" customHeight="1">
      <c r="A218" s="109">
        <v>216</v>
      </c>
      <c r="B218" s="7">
        <v>2020</v>
      </c>
      <c r="C218" s="15">
        <v>2</v>
      </c>
      <c r="D218" s="7" t="s">
        <v>870</v>
      </c>
      <c r="E218" s="45" t="s">
        <v>47</v>
      </c>
      <c r="F218" s="45" t="s">
        <v>1386</v>
      </c>
      <c r="G218" s="3" t="s">
        <v>15</v>
      </c>
      <c r="H218" s="19">
        <v>1685419</v>
      </c>
      <c r="I218" s="1" t="s">
        <v>550</v>
      </c>
      <c r="J218" s="15" t="s">
        <v>566</v>
      </c>
      <c r="K218" s="15" t="s">
        <v>567</v>
      </c>
      <c r="L218" s="112"/>
    </row>
    <row r="219" spans="1:12" ht="30" customHeight="1">
      <c r="A219" s="109">
        <v>217</v>
      </c>
      <c r="B219" s="7">
        <v>2020</v>
      </c>
      <c r="C219" s="3">
        <v>2</v>
      </c>
      <c r="D219" s="7" t="s">
        <v>868</v>
      </c>
      <c r="E219" s="40" t="s">
        <v>1387</v>
      </c>
      <c r="F219" s="50" t="s">
        <v>1388</v>
      </c>
      <c r="G219" s="3" t="s">
        <v>18</v>
      </c>
      <c r="H219" s="19">
        <v>1690000</v>
      </c>
      <c r="I219" s="1" t="s">
        <v>653</v>
      </c>
      <c r="J219" s="3" t="s">
        <v>97</v>
      </c>
      <c r="K219" s="3" t="s">
        <v>98</v>
      </c>
      <c r="L219" s="103"/>
    </row>
    <row r="220" spans="1:12" ht="30" customHeight="1">
      <c r="A220" s="109">
        <v>218</v>
      </c>
      <c r="B220" s="7">
        <v>2020</v>
      </c>
      <c r="C220" s="3">
        <v>3</v>
      </c>
      <c r="D220" s="7" t="s">
        <v>866</v>
      </c>
      <c r="E220" s="40" t="s">
        <v>1362</v>
      </c>
      <c r="F220" s="40" t="s">
        <v>1389</v>
      </c>
      <c r="G220" s="3" t="s">
        <v>15</v>
      </c>
      <c r="H220" s="19">
        <v>22229</v>
      </c>
      <c r="I220" s="1" t="s">
        <v>1364</v>
      </c>
      <c r="J220" s="3" t="s">
        <v>1365</v>
      </c>
      <c r="K220" s="3" t="s">
        <v>1366</v>
      </c>
      <c r="L220" s="112"/>
    </row>
    <row r="221" spans="1:12" ht="30" customHeight="1">
      <c r="A221" s="109">
        <v>219</v>
      </c>
      <c r="B221" s="7">
        <v>2020</v>
      </c>
      <c r="C221" s="3">
        <v>3</v>
      </c>
      <c r="D221" s="7" t="s">
        <v>871</v>
      </c>
      <c r="E221" s="40" t="s">
        <v>1390</v>
      </c>
      <c r="F221" s="40" t="s">
        <v>1391</v>
      </c>
      <c r="G221" s="3" t="s">
        <v>15</v>
      </c>
      <c r="H221" s="19">
        <v>23725.777000000002</v>
      </c>
      <c r="I221" s="1" t="s">
        <v>1392</v>
      </c>
      <c r="J221" s="3" t="s">
        <v>1393</v>
      </c>
      <c r="K221" s="3" t="s">
        <v>1394</v>
      </c>
      <c r="L221" s="112"/>
    </row>
    <row r="222" spans="1:12" ht="30" customHeight="1">
      <c r="A222" s="109">
        <v>220</v>
      </c>
      <c r="B222" s="7">
        <v>2020</v>
      </c>
      <c r="C222" s="3">
        <v>3</v>
      </c>
      <c r="D222" s="7" t="s">
        <v>865</v>
      </c>
      <c r="E222" s="40" t="s">
        <v>1395</v>
      </c>
      <c r="F222" s="43" t="s">
        <v>1396</v>
      </c>
      <c r="G222" s="3" t="s">
        <v>15</v>
      </c>
      <c r="H222" s="19">
        <v>24934</v>
      </c>
      <c r="I222" s="1" t="s">
        <v>1009</v>
      </c>
      <c r="J222" s="3" t="s">
        <v>1397</v>
      </c>
      <c r="K222" s="3" t="s">
        <v>1398</v>
      </c>
      <c r="L222" s="103"/>
    </row>
    <row r="223" spans="1:12" ht="30" customHeight="1">
      <c r="A223" s="109">
        <v>221</v>
      </c>
      <c r="B223" s="7">
        <v>2020</v>
      </c>
      <c r="C223" s="3">
        <v>3</v>
      </c>
      <c r="D223" s="7" t="s">
        <v>868</v>
      </c>
      <c r="E223" s="43" t="s">
        <v>1399</v>
      </c>
      <c r="F223" s="53" t="s">
        <v>1400</v>
      </c>
      <c r="G223" s="3" t="s">
        <v>16</v>
      </c>
      <c r="H223" s="19">
        <v>25000</v>
      </c>
      <c r="I223" s="1" t="s">
        <v>789</v>
      </c>
      <c r="J223" s="4" t="s">
        <v>1401</v>
      </c>
      <c r="K223" s="3" t="s">
        <v>1402</v>
      </c>
      <c r="L223" s="112"/>
    </row>
    <row r="224" spans="1:12" ht="30" customHeight="1">
      <c r="A224" s="109">
        <v>222</v>
      </c>
      <c r="B224" s="7">
        <v>2020</v>
      </c>
      <c r="C224" s="3">
        <v>3</v>
      </c>
      <c r="D224" s="7" t="s">
        <v>869</v>
      </c>
      <c r="E224" s="40" t="s">
        <v>1403</v>
      </c>
      <c r="F224" s="40" t="s">
        <v>1403</v>
      </c>
      <c r="G224" s="3" t="s">
        <v>15</v>
      </c>
      <c r="H224" s="19">
        <v>25729</v>
      </c>
      <c r="I224" s="1" t="s">
        <v>283</v>
      </c>
      <c r="J224" s="4" t="s">
        <v>1404</v>
      </c>
      <c r="K224" s="3" t="s">
        <v>1405</v>
      </c>
      <c r="L224" s="112"/>
    </row>
    <row r="225" spans="1:12" ht="30" customHeight="1">
      <c r="A225" s="109">
        <v>223</v>
      </c>
      <c r="B225" s="4">
        <v>2020</v>
      </c>
      <c r="C225" s="4">
        <v>3</v>
      </c>
      <c r="D225" s="7" t="s">
        <v>868</v>
      </c>
      <c r="E225" s="47" t="s">
        <v>1406</v>
      </c>
      <c r="F225" s="46" t="s">
        <v>1407</v>
      </c>
      <c r="G225" s="28" t="s">
        <v>15</v>
      </c>
      <c r="H225" s="19">
        <v>26000</v>
      </c>
      <c r="I225" s="1" t="s">
        <v>575</v>
      </c>
      <c r="J225" s="4" t="s">
        <v>64</v>
      </c>
      <c r="K225" s="4" t="s">
        <v>576</v>
      </c>
      <c r="L225" s="112"/>
    </row>
    <row r="226" spans="1:12" ht="30" customHeight="1">
      <c r="A226" s="109">
        <v>224</v>
      </c>
      <c r="B226" s="7">
        <v>2020</v>
      </c>
      <c r="C226" s="3">
        <v>3</v>
      </c>
      <c r="D226" s="7" t="s">
        <v>865</v>
      </c>
      <c r="E226" s="47" t="s">
        <v>1140</v>
      </c>
      <c r="F226" s="40" t="s">
        <v>1408</v>
      </c>
      <c r="G226" s="3" t="s">
        <v>15</v>
      </c>
      <c r="H226" s="19">
        <v>27097</v>
      </c>
      <c r="I226" s="1" t="s">
        <v>1009</v>
      </c>
      <c r="J226" s="3" t="s">
        <v>1397</v>
      </c>
      <c r="K226" s="3" t="s">
        <v>1398</v>
      </c>
      <c r="L226" s="103"/>
    </row>
    <row r="227" spans="1:12" ht="30" customHeight="1">
      <c r="A227" s="109">
        <v>225</v>
      </c>
      <c r="B227" s="7">
        <v>2020</v>
      </c>
      <c r="C227" s="3">
        <v>3</v>
      </c>
      <c r="D227" s="7" t="s">
        <v>866</v>
      </c>
      <c r="E227" s="47" t="s">
        <v>1409</v>
      </c>
      <c r="F227" s="40" t="s">
        <v>1410</v>
      </c>
      <c r="G227" s="3" t="s">
        <v>15</v>
      </c>
      <c r="H227" s="19">
        <v>28600</v>
      </c>
      <c r="I227" s="1" t="s">
        <v>286</v>
      </c>
      <c r="J227" s="3" t="s">
        <v>51</v>
      </c>
      <c r="K227" s="3" t="s">
        <v>52</v>
      </c>
      <c r="L227" s="112"/>
    </row>
    <row r="228" spans="1:12" ht="30" customHeight="1">
      <c r="A228" s="109">
        <v>226</v>
      </c>
      <c r="B228" s="7">
        <v>2020</v>
      </c>
      <c r="C228" s="3">
        <v>3</v>
      </c>
      <c r="D228" s="7" t="s">
        <v>868</v>
      </c>
      <c r="E228" s="47" t="s">
        <v>1411</v>
      </c>
      <c r="F228" s="40" t="s">
        <v>1412</v>
      </c>
      <c r="G228" s="3" t="s">
        <v>16</v>
      </c>
      <c r="H228" s="19">
        <v>30000</v>
      </c>
      <c r="I228" s="1" t="s">
        <v>575</v>
      </c>
      <c r="J228" s="3" t="s">
        <v>64</v>
      </c>
      <c r="K228" s="3" t="s">
        <v>576</v>
      </c>
      <c r="L228" s="112"/>
    </row>
    <row r="229" spans="1:12" ht="30" customHeight="1">
      <c r="A229" s="109">
        <v>227</v>
      </c>
      <c r="B229" s="15">
        <v>2020</v>
      </c>
      <c r="C229" s="15">
        <v>3</v>
      </c>
      <c r="D229" s="7" t="s">
        <v>868</v>
      </c>
      <c r="E229" s="45" t="s">
        <v>1413</v>
      </c>
      <c r="F229" s="45" t="s">
        <v>1414</v>
      </c>
      <c r="G229" s="15" t="s">
        <v>16</v>
      </c>
      <c r="H229" s="19">
        <v>30000</v>
      </c>
      <c r="I229" s="10" t="s">
        <v>789</v>
      </c>
      <c r="J229" s="15" t="s">
        <v>1401</v>
      </c>
      <c r="K229" s="15" t="s">
        <v>1402</v>
      </c>
      <c r="L229" s="111"/>
    </row>
    <row r="230" spans="1:12" ht="30" customHeight="1">
      <c r="A230" s="109">
        <v>228</v>
      </c>
      <c r="B230" s="17">
        <v>2020</v>
      </c>
      <c r="C230" s="18">
        <v>3</v>
      </c>
      <c r="D230" s="7" t="s">
        <v>869</v>
      </c>
      <c r="E230" s="38" t="s">
        <v>1415</v>
      </c>
      <c r="F230" s="52" t="s">
        <v>1415</v>
      </c>
      <c r="G230" s="18" t="s">
        <v>15</v>
      </c>
      <c r="H230" s="19">
        <v>33426</v>
      </c>
      <c r="I230" s="20" t="s">
        <v>283</v>
      </c>
      <c r="J230" s="18" t="s">
        <v>1404</v>
      </c>
      <c r="K230" s="18" t="s">
        <v>1405</v>
      </c>
      <c r="L230" s="115"/>
    </row>
    <row r="231" spans="1:12" ht="30" customHeight="1">
      <c r="A231" s="109">
        <v>229</v>
      </c>
      <c r="B231" s="7">
        <v>2020</v>
      </c>
      <c r="C231" s="3">
        <v>3</v>
      </c>
      <c r="D231" s="7" t="s">
        <v>871</v>
      </c>
      <c r="E231" s="39" t="s">
        <v>1416</v>
      </c>
      <c r="F231" s="40" t="s">
        <v>1417</v>
      </c>
      <c r="G231" s="3" t="s">
        <v>15</v>
      </c>
      <c r="H231" s="19">
        <v>33684</v>
      </c>
      <c r="I231" s="1" t="s">
        <v>1392</v>
      </c>
      <c r="J231" s="4" t="s">
        <v>1393</v>
      </c>
      <c r="K231" s="3" t="s">
        <v>1394</v>
      </c>
      <c r="L231" s="112"/>
    </row>
    <row r="232" spans="1:12" ht="30" customHeight="1">
      <c r="A232" s="109">
        <v>230</v>
      </c>
      <c r="B232" s="7">
        <v>2020</v>
      </c>
      <c r="C232" s="3">
        <v>3</v>
      </c>
      <c r="D232" s="7" t="s">
        <v>869</v>
      </c>
      <c r="E232" s="40" t="s">
        <v>1418</v>
      </c>
      <c r="F232" s="53" t="s">
        <v>1419</v>
      </c>
      <c r="G232" s="3" t="s">
        <v>15</v>
      </c>
      <c r="H232" s="19">
        <v>34814</v>
      </c>
      <c r="I232" s="1" t="s">
        <v>283</v>
      </c>
      <c r="J232" s="4" t="s">
        <v>672</v>
      </c>
      <c r="K232" s="3" t="s">
        <v>1420</v>
      </c>
      <c r="L232" s="117"/>
    </row>
    <row r="233" spans="1:12" ht="30" customHeight="1">
      <c r="A233" s="109">
        <v>231</v>
      </c>
      <c r="B233" s="17">
        <v>2020</v>
      </c>
      <c r="C233" s="18">
        <v>3</v>
      </c>
      <c r="D233" s="7" t="s">
        <v>867</v>
      </c>
      <c r="E233" s="38" t="s">
        <v>1421</v>
      </c>
      <c r="F233" s="36" t="s">
        <v>1422</v>
      </c>
      <c r="G233" s="18" t="s">
        <v>15</v>
      </c>
      <c r="H233" s="19">
        <v>35400</v>
      </c>
      <c r="I233" s="20" t="s">
        <v>451</v>
      </c>
      <c r="J233" s="21" t="s">
        <v>1423</v>
      </c>
      <c r="K233" s="18" t="s">
        <v>27</v>
      </c>
      <c r="L233" s="107"/>
    </row>
    <row r="234" spans="1:12" ht="30" customHeight="1">
      <c r="A234" s="109">
        <v>232</v>
      </c>
      <c r="B234" s="7">
        <v>2020</v>
      </c>
      <c r="C234" s="3">
        <v>3</v>
      </c>
      <c r="D234" s="7" t="s">
        <v>868</v>
      </c>
      <c r="E234" s="36" t="s">
        <v>1424</v>
      </c>
      <c r="F234" s="39" t="s">
        <v>24</v>
      </c>
      <c r="G234" s="3" t="s">
        <v>16</v>
      </c>
      <c r="H234" s="19">
        <v>37000</v>
      </c>
      <c r="I234" s="1" t="s">
        <v>545</v>
      </c>
      <c r="J234" s="3" t="s">
        <v>1425</v>
      </c>
      <c r="K234" s="3" t="s">
        <v>1426</v>
      </c>
      <c r="L234" s="112"/>
    </row>
    <row r="235" spans="1:12" ht="30" customHeight="1">
      <c r="A235" s="109">
        <v>233</v>
      </c>
      <c r="B235" s="7">
        <v>2020</v>
      </c>
      <c r="C235" s="3">
        <v>3</v>
      </c>
      <c r="D235" s="7" t="s">
        <v>870</v>
      </c>
      <c r="E235" s="40" t="s">
        <v>46</v>
      </c>
      <c r="F235" s="40" t="s">
        <v>1427</v>
      </c>
      <c r="G235" s="3" t="s">
        <v>15</v>
      </c>
      <c r="H235" s="19">
        <v>37254</v>
      </c>
      <c r="I235" s="1" t="s">
        <v>447</v>
      </c>
      <c r="J235" s="4" t="s">
        <v>1428</v>
      </c>
      <c r="K235" s="3" t="s">
        <v>602</v>
      </c>
      <c r="L235" s="103"/>
    </row>
    <row r="236" spans="1:12" ht="30" customHeight="1">
      <c r="A236" s="109">
        <v>234</v>
      </c>
      <c r="B236" s="17">
        <v>2020</v>
      </c>
      <c r="C236" s="18">
        <v>3</v>
      </c>
      <c r="D236" s="7" t="s">
        <v>871</v>
      </c>
      <c r="E236" s="36" t="s">
        <v>1429</v>
      </c>
      <c r="F236" s="36" t="s">
        <v>1430</v>
      </c>
      <c r="G236" s="18" t="s">
        <v>15</v>
      </c>
      <c r="H236" s="19">
        <v>39990.818</v>
      </c>
      <c r="I236" s="20" t="s">
        <v>1392</v>
      </c>
      <c r="J236" s="21" t="s">
        <v>1393</v>
      </c>
      <c r="K236" s="18" t="s">
        <v>1394</v>
      </c>
      <c r="L236" s="105"/>
    </row>
    <row r="237" spans="1:12" ht="30" customHeight="1">
      <c r="A237" s="109">
        <v>235</v>
      </c>
      <c r="B237" s="7">
        <v>2020</v>
      </c>
      <c r="C237" s="14">
        <v>3</v>
      </c>
      <c r="D237" s="7" t="s">
        <v>868</v>
      </c>
      <c r="E237" s="36" t="s">
        <v>1431</v>
      </c>
      <c r="F237" s="47" t="s">
        <v>1432</v>
      </c>
      <c r="G237" s="3" t="s">
        <v>16</v>
      </c>
      <c r="H237" s="19">
        <v>40000</v>
      </c>
      <c r="I237" s="1" t="s">
        <v>575</v>
      </c>
      <c r="J237" s="3" t="s">
        <v>64</v>
      </c>
      <c r="K237" s="3" t="s">
        <v>576</v>
      </c>
      <c r="L237" s="112"/>
    </row>
    <row r="238" spans="1:12" ht="30" customHeight="1">
      <c r="A238" s="109">
        <v>236</v>
      </c>
      <c r="B238" s="7">
        <v>2020</v>
      </c>
      <c r="C238" s="3">
        <v>3</v>
      </c>
      <c r="D238" s="7" t="s">
        <v>871</v>
      </c>
      <c r="E238" s="36" t="s">
        <v>1433</v>
      </c>
      <c r="F238" s="40" t="s">
        <v>1434</v>
      </c>
      <c r="G238" s="3" t="s">
        <v>16</v>
      </c>
      <c r="H238" s="19">
        <v>40000</v>
      </c>
      <c r="I238" s="1" t="s">
        <v>1392</v>
      </c>
      <c r="J238" s="3" t="s">
        <v>1435</v>
      </c>
      <c r="K238" s="3" t="s">
        <v>1436</v>
      </c>
      <c r="L238" s="112"/>
    </row>
    <row r="239" spans="1:12" ht="30" customHeight="1">
      <c r="A239" s="109">
        <v>237</v>
      </c>
      <c r="B239" s="7">
        <v>2020</v>
      </c>
      <c r="C239" s="3">
        <v>3</v>
      </c>
      <c r="D239" s="7" t="s">
        <v>868</v>
      </c>
      <c r="E239" s="40" t="s">
        <v>1437</v>
      </c>
      <c r="F239" s="40" t="s">
        <v>1438</v>
      </c>
      <c r="G239" s="3" t="s">
        <v>15</v>
      </c>
      <c r="H239" s="19">
        <v>40920</v>
      </c>
      <c r="I239" s="1" t="s">
        <v>1439</v>
      </c>
      <c r="J239" s="4" t="s">
        <v>1440</v>
      </c>
      <c r="K239" s="3" t="s">
        <v>1441</v>
      </c>
      <c r="L239" s="112"/>
    </row>
    <row r="240" spans="1:12" ht="30" customHeight="1">
      <c r="A240" s="109">
        <v>238</v>
      </c>
      <c r="B240" s="17">
        <v>2020</v>
      </c>
      <c r="C240" s="18">
        <v>3</v>
      </c>
      <c r="D240" s="7" t="s">
        <v>867</v>
      </c>
      <c r="E240" s="38" t="s">
        <v>31</v>
      </c>
      <c r="F240" s="36" t="s">
        <v>1442</v>
      </c>
      <c r="G240" s="18" t="s">
        <v>15</v>
      </c>
      <c r="H240" s="19">
        <v>43868</v>
      </c>
      <c r="I240" s="20" t="s">
        <v>451</v>
      </c>
      <c r="J240" s="18" t="s">
        <v>1423</v>
      </c>
      <c r="K240" s="18" t="s">
        <v>27</v>
      </c>
      <c r="L240" s="115"/>
    </row>
    <row r="241" spans="1:12" ht="30" customHeight="1">
      <c r="A241" s="109">
        <v>239</v>
      </c>
      <c r="B241" s="7">
        <v>2020</v>
      </c>
      <c r="C241" s="3">
        <v>3</v>
      </c>
      <c r="D241" s="7" t="s">
        <v>865</v>
      </c>
      <c r="E241" s="39" t="s">
        <v>1443</v>
      </c>
      <c r="F241" s="40" t="s">
        <v>1444</v>
      </c>
      <c r="G241" s="3" t="s">
        <v>15</v>
      </c>
      <c r="H241" s="19">
        <v>44041</v>
      </c>
      <c r="I241" s="1" t="s">
        <v>1009</v>
      </c>
      <c r="J241" s="4" t="s">
        <v>1397</v>
      </c>
      <c r="K241" s="3" t="s">
        <v>1398</v>
      </c>
      <c r="L241" s="112"/>
    </row>
    <row r="242" spans="1:12" ht="30" customHeight="1">
      <c r="A242" s="109">
        <v>240</v>
      </c>
      <c r="B242" s="7">
        <v>2020</v>
      </c>
      <c r="C242" s="3">
        <v>3</v>
      </c>
      <c r="D242" s="7" t="s">
        <v>865</v>
      </c>
      <c r="E242" s="36" t="s">
        <v>1445</v>
      </c>
      <c r="F242" s="40" t="s">
        <v>1446</v>
      </c>
      <c r="G242" s="3" t="s">
        <v>15</v>
      </c>
      <c r="H242" s="19">
        <v>44810</v>
      </c>
      <c r="I242" s="1" t="s">
        <v>1009</v>
      </c>
      <c r="J242" s="3" t="s">
        <v>1397</v>
      </c>
      <c r="K242" s="3" t="s">
        <v>1398</v>
      </c>
      <c r="L242" s="112"/>
    </row>
    <row r="243" spans="1:12" ht="30" customHeight="1">
      <c r="A243" s="109">
        <v>241</v>
      </c>
      <c r="B243" s="7">
        <v>2020</v>
      </c>
      <c r="C243" s="3">
        <v>3</v>
      </c>
      <c r="D243" s="7" t="s">
        <v>869</v>
      </c>
      <c r="E243" s="36" t="s">
        <v>1447</v>
      </c>
      <c r="F243" s="40" t="s">
        <v>1448</v>
      </c>
      <c r="G243" s="3" t="s">
        <v>15</v>
      </c>
      <c r="H243" s="19">
        <v>44924</v>
      </c>
      <c r="I243" s="1" t="s">
        <v>283</v>
      </c>
      <c r="J243" s="3" t="s">
        <v>698</v>
      </c>
      <c r="K243" s="3" t="s">
        <v>699</v>
      </c>
      <c r="L243" s="112"/>
    </row>
    <row r="244" spans="1:12" ht="30" customHeight="1">
      <c r="A244" s="109">
        <v>242</v>
      </c>
      <c r="B244" s="7">
        <v>2020</v>
      </c>
      <c r="C244" s="3">
        <v>3</v>
      </c>
      <c r="D244" s="7" t="s">
        <v>869</v>
      </c>
      <c r="E244" s="40" t="s">
        <v>1449</v>
      </c>
      <c r="F244" s="50" t="s">
        <v>1255</v>
      </c>
      <c r="G244" s="3" t="s">
        <v>16</v>
      </c>
      <c r="H244" s="19">
        <v>45000</v>
      </c>
      <c r="I244" s="1" t="s">
        <v>1256</v>
      </c>
      <c r="J244" s="4" t="s">
        <v>1257</v>
      </c>
      <c r="K244" s="3" t="s">
        <v>1258</v>
      </c>
      <c r="L244" s="103"/>
    </row>
    <row r="245" spans="1:12" ht="30" customHeight="1">
      <c r="A245" s="109">
        <v>243</v>
      </c>
      <c r="B245" s="7">
        <v>2020</v>
      </c>
      <c r="C245" s="14">
        <v>3</v>
      </c>
      <c r="D245" s="7" t="s">
        <v>867</v>
      </c>
      <c r="E245" s="36" t="s">
        <v>1450</v>
      </c>
      <c r="F245" s="40" t="s">
        <v>1451</v>
      </c>
      <c r="G245" s="3" t="s">
        <v>16</v>
      </c>
      <c r="H245" s="19">
        <v>48257</v>
      </c>
      <c r="I245" s="1" t="s">
        <v>423</v>
      </c>
      <c r="J245" s="3" t="s">
        <v>1452</v>
      </c>
      <c r="K245" s="3" t="s">
        <v>1453</v>
      </c>
      <c r="L245" s="112"/>
    </row>
    <row r="246" spans="1:12" ht="30" customHeight="1">
      <c r="A246" s="109">
        <v>244</v>
      </c>
      <c r="B246" s="15">
        <v>2020</v>
      </c>
      <c r="C246" s="15">
        <v>3</v>
      </c>
      <c r="D246" s="7" t="s">
        <v>866</v>
      </c>
      <c r="E246" s="66" t="s">
        <v>34</v>
      </c>
      <c r="F246" s="66" t="s">
        <v>34</v>
      </c>
      <c r="G246" s="15" t="s">
        <v>16</v>
      </c>
      <c r="H246" s="19">
        <v>49150</v>
      </c>
      <c r="I246" s="10" t="s">
        <v>279</v>
      </c>
      <c r="J246" s="15" t="s">
        <v>307</v>
      </c>
      <c r="K246" s="15" t="s">
        <v>1454</v>
      </c>
      <c r="L246" s="110"/>
    </row>
    <row r="247" spans="1:12" ht="30" customHeight="1">
      <c r="A247" s="109">
        <v>245</v>
      </c>
      <c r="B247" s="7">
        <v>2020</v>
      </c>
      <c r="C247" s="3">
        <v>3</v>
      </c>
      <c r="D247" s="7" t="s">
        <v>868</v>
      </c>
      <c r="E247" s="36" t="s">
        <v>1455</v>
      </c>
      <c r="F247" s="40" t="s">
        <v>1456</v>
      </c>
      <c r="G247" s="3" t="s">
        <v>18</v>
      </c>
      <c r="H247" s="19">
        <v>50000</v>
      </c>
      <c r="I247" s="1" t="s">
        <v>479</v>
      </c>
      <c r="J247" s="3" t="s">
        <v>469</v>
      </c>
      <c r="K247" s="3" t="s">
        <v>1457</v>
      </c>
      <c r="L247" s="112"/>
    </row>
    <row r="248" spans="1:12" ht="30" customHeight="1">
      <c r="A248" s="109">
        <v>246</v>
      </c>
      <c r="B248" s="7">
        <v>2020</v>
      </c>
      <c r="C248" s="3">
        <v>3</v>
      </c>
      <c r="D248" s="7" t="s">
        <v>866</v>
      </c>
      <c r="E248" s="36" t="s">
        <v>1458</v>
      </c>
      <c r="F248" s="40" t="s">
        <v>1459</v>
      </c>
      <c r="G248" s="3" t="s">
        <v>16</v>
      </c>
      <c r="H248" s="19">
        <v>50000</v>
      </c>
      <c r="I248" s="1" t="s">
        <v>1460</v>
      </c>
      <c r="J248" s="3" t="s">
        <v>1461</v>
      </c>
      <c r="K248" s="3" t="s">
        <v>1462</v>
      </c>
      <c r="L248" s="112"/>
    </row>
    <row r="249" spans="1:12" ht="30" customHeight="1">
      <c r="A249" s="109">
        <v>247</v>
      </c>
      <c r="B249" s="7">
        <v>2020</v>
      </c>
      <c r="C249" s="3">
        <v>3</v>
      </c>
      <c r="D249" s="7" t="s">
        <v>868</v>
      </c>
      <c r="E249" s="36" t="s">
        <v>1463</v>
      </c>
      <c r="F249" s="40" t="s">
        <v>1464</v>
      </c>
      <c r="G249" s="3" t="s">
        <v>18</v>
      </c>
      <c r="H249" s="19">
        <v>50000</v>
      </c>
      <c r="I249" s="1" t="s">
        <v>744</v>
      </c>
      <c r="J249" s="3" t="s">
        <v>321</v>
      </c>
      <c r="K249" s="3" t="s">
        <v>144</v>
      </c>
      <c r="L249" s="112"/>
    </row>
    <row r="250" spans="1:12" ht="30" customHeight="1">
      <c r="A250" s="109">
        <v>248</v>
      </c>
      <c r="B250" s="15">
        <v>2020</v>
      </c>
      <c r="C250" s="63">
        <v>3</v>
      </c>
      <c r="D250" s="7" t="s">
        <v>869</v>
      </c>
      <c r="E250" s="66" t="s">
        <v>32</v>
      </c>
      <c r="F250" s="45" t="s">
        <v>1465</v>
      </c>
      <c r="G250" s="15" t="s">
        <v>15</v>
      </c>
      <c r="H250" s="19">
        <v>50394</v>
      </c>
      <c r="I250" s="10" t="s">
        <v>283</v>
      </c>
      <c r="J250" s="15" t="s">
        <v>698</v>
      </c>
      <c r="K250" s="15" t="s">
        <v>699</v>
      </c>
      <c r="L250" s="111"/>
    </row>
    <row r="251" spans="1:12" ht="30" customHeight="1">
      <c r="A251" s="109">
        <v>249</v>
      </c>
      <c r="B251" s="17">
        <v>2020</v>
      </c>
      <c r="C251" s="18">
        <v>3</v>
      </c>
      <c r="D251" s="7" t="s">
        <v>868</v>
      </c>
      <c r="E251" s="38" t="s">
        <v>1466</v>
      </c>
      <c r="F251" s="36" t="s">
        <v>1467</v>
      </c>
      <c r="G251" s="18" t="s">
        <v>15</v>
      </c>
      <c r="H251" s="19">
        <v>50659</v>
      </c>
      <c r="I251" s="20" t="s">
        <v>1439</v>
      </c>
      <c r="J251" s="18" t="s">
        <v>1440</v>
      </c>
      <c r="K251" s="18" t="s">
        <v>1441</v>
      </c>
      <c r="L251" s="115"/>
    </row>
    <row r="252" spans="1:12" ht="30" customHeight="1">
      <c r="A252" s="109">
        <v>250</v>
      </c>
      <c r="B252" s="7">
        <v>2020</v>
      </c>
      <c r="C252" s="3">
        <v>3</v>
      </c>
      <c r="D252" s="7" t="s">
        <v>869</v>
      </c>
      <c r="E252" s="36" t="s">
        <v>1468</v>
      </c>
      <c r="F252" s="40" t="s">
        <v>1469</v>
      </c>
      <c r="G252" s="3" t="s">
        <v>15</v>
      </c>
      <c r="H252" s="19">
        <v>52520</v>
      </c>
      <c r="I252" s="1" t="s">
        <v>283</v>
      </c>
      <c r="J252" s="3" t="s">
        <v>672</v>
      </c>
      <c r="K252" s="3" t="s">
        <v>1420</v>
      </c>
      <c r="L252" s="112"/>
    </row>
    <row r="253" spans="1:12" ht="30" customHeight="1">
      <c r="A253" s="109">
        <v>251</v>
      </c>
      <c r="B253" s="7">
        <v>2020</v>
      </c>
      <c r="C253" s="14">
        <v>3</v>
      </c>
      <c r="D253" s="7" t="s">
        <v>868</v>
      </c>
      <c r="E253" s="36" t="s">
        <v>1470</v>
      </c>
      <c r="F253" s="40" t="s">
        <v>1471</v>
      </c>
      <c r="G253" s="3" t="s">
        <v>18</v>
      </c>
      <c r="H253" s="19">
        <v>54000</v>
      </c>
      <c r="I253" s="1" t="s">
        <v>1472</v>
      </c>
      <c r="J253" s="3" t="s">
        <v>1473</v>
      </c>
      <c r="K253" s="3" t="s">
        <v>1474</v>
      </c>
      <c r="L253" s="112"/>
    </row>
    <row r="254" spans="1:12" ht="30" customHeight="1">
      <c r="A254" s="109">
        <v>252</v>
      </c>
      <c r="B254" s="7">
        <v>2020</v>
      </c>
      <c r="C254" s="3">
        <v>3</v>
      </c>
      <c r="D254" s="7" t="s">
        <v>869</v>
      </c>
      <c r="E254" s="40" t="s">
        <v>1475</v>
      </c>
      <c r="F254" s="40" t="s">
        <v>1255</v>
      </c>
      <c r="G254" s="3" t="s">
        <v>18</v>
      </c>
      <c r="H254" s="19">
        <v>55000</v>
      </c>
      <c r="I254" s="20" t="s">
        <v>1256</v>
      </c>
      <c r="J254" s="3" t="s">
        <v>1257</v>
      </c>
      <c r="K254" s="18" t="s">
        <v>1258</v>
      </c>
      <c r="L254" s="103"/>
    </row>
    <row r="255" spans="1:12" ht="30" customHeight="1">
      <c r="A255" s="109">
        <v>253</v>
      </c>
      <c r="B255" s="7">
        <v>2020</v>
      </c>
      <c r="C255" s="3">
        <v>3</v>
      </c>
      <c r="D255" s="7" t="s">
        <v>868</v>
      </c>
      <c r="E255" s="40" t="s">
        <v>1476</v>
      </c>
      <c r="F255" s="40" t="s">
        <v>1477</v>
      </c>
      <c r="G255" s="3" t="s">
        <v>18</v>
      </c>
      <c r="H255" s="19">
        <v>55000</v>
      </c>
      <c r="I255" s="1" t="s">
        <v>789</v>
      </c>
      <c r="J255" s="4" t="s">
        <v>1401</v>
      </c>
      <c r="K255" s="3" t="s">
        <v>1402</v>
      </c>
      <c r="L255" s="103"/>
    </row>
    <row r="256" spans="1:12" ht="30" customHeight="1">
      <c r="A256" s="109">
        <v>254</v>
      </c>
      <c r="B256" s="7">
        <v>2020</v>
      </c>
      <c r="C256" s="14">
        <v>3</v>
      </c>
      <c r="D256" s="7" t="s">
        <v>868</v>
      </c>
      <c r="E256" s="36" t="s">
        <v>1478</v>
      </c>
      <c r="F256" s="39" t="s">
        <v>1479</v>
      </c>
      <c r="G256" s="3" t="s">
        <v>18</v>
      </c>
      <c r="H256" s="19">
        <v>56000</v>
      </c>
      <c r="I256" s="1" t="s">
        <v>575</v>
      </c>
      <c r="J256" s="3" t="s">
        <v>64</v>
      </c>
      <c r="K256" s="3" t="s">
        <v>576</v>
      </c>
      <c r="L256" s="112"/>
    </row>
    <row r="257" spans="1:12" ht="30" customHeight="1">
      <c r="A257" s="109">
        <v>255</v>
      </c>
      <c r="B257" s="17">
        <v>2020</v>
      </c>
      <c r="C257" s="18">
        <v>3</v>
      </c>
      <c r="D257" s="7" t="s">
        <v>865</v>
      </c>
      <c r="E257" s="36" t="s">
        <v>54</v>
      </c>
      <c r="F257" s="36" t="s">
        <v>1480</v>
      </c>
      <c r="G257" s="18" t="s">
        <v>15</v>
      </c>
      <c r="H257" s="19">
        <v>56894</v>
      </c>
      <c r="I257" s="20" t="s">
        <v>1009</v>
      </c>
      <c r="J257" s="21" t="s">
        <v>472</v>
      </c>
      <c r="K257" s="21" t="s">
        <v>65</v>
      </c>
      <c r="L257" s="112"/>
    </row>
    <row r="258" spans="1:12" ht="30" customHeight="1">
      <c r="A258" s="109">
        <v>256</v>
      </c>
      <c r="B258" s="17">
        <v>2020</v>
      </c>
      <c r="C258" s="18">
        <v>3</v>
      </c>
      <c r="D258" s="7" t="s">
        <v>868</v>
      </c>
      <c r="E258" s="38" t="s">
        <v>1481</v>
      </c>
      <c r="F258" s="36" t="s">
        <v>1482</v>
      </c>
      <c r="G258" s="18" t="s">
        <v>18</v>
      </c>
      <c r="H258" s="19">
        <v>60000</v>
      </c>
      <c r="I258" s="20" t="s">
        <v>789</v>
      </c>
      <c r="J258" s="18" t="s">
        <v>1401</v>
      </c>
      <c r="K258" s="18" t="s">
        <v>1402</v>
      </c>
      <c r="L258" s="115"/>
    </row>
    <row r="259" spans="1:12" ht="30" customHeight="1">
      <c r="A259" s="109">
        <v>257</v>
      </c>
      <c r="B259" s="7">
        <v>2020</v>
      </c>
      <c r="C259" s="4">
        <v>3</v>
      </c>
      <c r="D259" s="7" t="s">
        <v>868</v>
      </c>
      <c r="E259" s="36" t="s">
        <v>1483</v>
      </c>
      <c r="F259" s="58" t="s">
        <v>1484</v>
      </c>
      <c r="G259" s="3" t="s">
        <v>18</v>
      </c>
      <c r="H259" s="19">
        <v>62700</v>
      </c>
      <c r="I259" s="1" t="s">
        <v>1439</v>
      </c>
      <c r="J259" s="3" t="s">
        <v>1440</v>
      </c>
      <c r="K259" s="3" t="s">
        <v>1441</v>
      </c>
      <c r="L259" s="112"/>
    </row>
    <row r="260" spans="1:12" ht="30" customHeight="1">
      <c r="A260" s="109">
        <v>258</v>
      </c>
      <c r="B260" s="15">
        <v>2020</v>
      </c>
      <c r="C260" s="15">
        <v>3</v>
      </c>
      <c r="D260" s="7" t="s">
        <v>868</v>
      </c>
      <c r="E260" s="66" t="s">
        <v>1485</v>
      </c>
      <c r="F260" s="67" t="s">
        <v>1486</v>
      </c>
      <c r="G260" s="15" t="s">
        <v>18</v>
      </c>
      <c r="H260" s="19">
        <v>65000</v>
      </c>
      <c r="I260" s="10" t="s">
        <v>789</v>
      </c>
      <c r="J260" s="15" t="s">
        <v>1401</v>
      </c>
      <c r="K260" s="15" t="s">
        <v>1402</v>
      </c>
      <c r="L260" s="110"/>
    </row>
    <row r="261" spans="1:12" ht="30" customHeight="1">
      <c r="A261" s="109">
        <v>259</v>
      </c>
      <c r="B261" s="15">
        <v>2020</v>
      </c>
      <c r="C261" s="15">
        <v>3</v>
      </c>
      <c r="D261" s="7" t="s">
        <v>868</v>
      </c>
      <c r="E261" s="36" t="s">
        <v>1487</v>
      </c>
      <c r="F261" s="45" t="s">
        <v>1488</v>
      </c>
      <c r="G261" s="3" t="s">
        <v>18</v>
      </c>
      <c r="H261" s="19">
        <v>65000</v>
      </c>
      <c r="I261" s="1" t="s">
        <v>789</v>
      </c>
      <c r="J261" s="3" t="s">
        <v>1401</v>
      </c>
      <c r="K261" s="3" t="s">
        <v>1402</v>
      </c>
      <c r="L261" s="112"/>
    </row>
    <row r="262" spans="1:12" ht="30" customHeight="1">
      <c r="A262" s="109">
        <v>260</v>
      </c>
      <c r="B262" s="7">
        <v>2020</v>
      </c>
      <c r="C262" s="3">
        <v>3</v>
      </c>
      <c r="D262" s="7" t="s">
        <v>869</v>
      </c>
      <c r="E262" s="39" t="s">
        <v>1489</v>
      </c>
      <c r="F262" s="40" t="s">
        <v>1489</v>
      </c>
      <c r="G262" s="3" t="s">
        <v>15</v>
      </c>
      <c r="H262" s="19">
        <v>65449</v>
      </c>
      <c r="I262" s="1" t="s">
        <v>283</v>
      </c>
      <c r="J262" s="4" t="s">
        <v>1404</v>
      </c>
      <c r="K262" s="3" t="s">
        <v>1405</v>
      </c>
      <c r="L262" s="112"/>
    </row>
    <row r="263" spans="1:12" ht="30" customHeight="1">
      <c r="A263" s="109">
        <v>261</v>
      </c>
      <c r="B263" s="15">
        <v>2020</v>
      </c>
      <c r="C263" s="63">
        <v>3</v>
      </c>
      <c r="D263" s="7" t="s">
        <v>867</v>
      </c>
      <c r="E263" s="66" t="s">
        <v>1490</v>
      </c>
      <c r="F263" s="66" t="s">
        <v>1491</v>
      </c>
      <c r="G263" s="15" t="s">
        <v>15</v>
      </c>
      <c r="H263" s="19">
        <v>66706</v>
      </c>
      <c r="I263" s="10" t="s">
        <v>423</v>
      </c>
      <c r="J263" s="15" t="s">
        <v>1492</v>
      </c>
      <c r="K263" s="15" t="s">
        <v>1453</v>
      </c>
      <c r="L263" s="111"/>
    </row>
    <row r="264" spans="1:12" ht="30" customHeight="1">
      <c r="A264" s="109">
        <v>262</v>
      </c>
      <c r="B264" s="7">
        <v>2020</v>
      </c>
      <c r="C264" s="14">
        <v>3</v>
      </c>
      <c r="D264" s="7" t="s">
        <v>871</v>
      </c>
      <c r="E264" s="36" t="s">
        <v>1493</v>
      </c>
      <c r="F264" s="47" t="s">
        <v>1494</v>
      </c>
      <c r="G264" s="3" t="s">
        <v>15</v>
      </c>
      <c r="H264" s="19">
        <v>67337.31</v>
      </c>
      <c r="I264" s="1" t="s">
        <v>1392</v>
      </c>
      <c r="J264" s="3" t="s">
        <v>1393</v>
      </c>
      <c r="K264" s="3" t="s">
        <v>1394</v>
      </c>
      <c r="L264" s="112"/>
    </row>
    <row r="265" spans="1:12" ht="30" customHeight="1">
      <c r="A265" s="109">
        <v>263</v>
      </c>
      <c r="B265" s="7">
        <v>2020</v>
      </c>
      <c r="C265" s="3">
        <v>3</v>
      </c>
      <c r="D265" s="7" t="s">
        <v>868</v>
      </c>
      <c r="E265" s="40" t="s">
        <v>1495</v>
      </c>
      <c r="F265" s="40" t="s">
        <v>1496</v>
      </c>
      <c r="G265" s="3" t="s">
        <v>15</v>
      </c>
      <c r="H265" s="19">
        <v>68300</v>
      </c>
      <c r="I265" s="1" t="s">
        <v>952</v>
      </c>
      <c r="J265" s="3" t="s">
        <v>1497</v>
      </c>
      <c r="K265" s="3" t="s">
        <v>1498</v>
      </c>
      <c r="L265" s="103"/>
    </row>
    <row r="266" spans="1:12" ht="30" customHeight="1">
      <c r="A266" s="109">
        <v>264</v>
      </c>
      <c r="B266" s="7">
        <v>2020</v>
      </c>
      <c r="C266" s="3">
        <v>3</v>
      </c>
      <c r="D266" s="7" t="s">
        <v>867</v>
      </c>
      <c r="E266" s="40" t="s">
        <v>31</v>
      </c>
      <c r="F266" s="40" t="s">
        <v>1499</v>
      </c>
      <c r="G266" s="3" t="s">
        <v>15</v>
      </c>
      <c r="H266" s="19">
        <v>69307</v>
      </c>
      <c r="I266" s="1" t="s">
        <v>451</v>
      </c>
      <c r="J266" s="3" t="s">
        <v>1423</v>
      </c>
      <c r="K266" s="3" t="s">
        <v>27</v>
      </c>
      <c r="L266" s="117"/>
    </row>
    <row r="267" spans="1:12" ht="30" customHeight="1">
      <c r="A267" s="109">
        <v>265</v>
      </c>
      <c r="B267" s="7">
        <v>2020</v>
      </c>
      <c r="C267" s="3">
        <v>3</v>
      </c>
      <c r="D267" s="7" t="s">
        <v>869</v>
      </c>
      <c r="E267" s="45" t="s">
        <v>1500</v>
      </c>
      <c r="F267" s="45" t="s">
        <v>1500</v>
      </c>
      <c r="G267" s="3" t="s">
        <v>15</v>
      </c>
      <c r="H267" s="19">
        <v>69827</v>
      </c>
      <c r="I267" s="1" t="s">
        <v>283</v>
      </c>
      <c r="J267" s="4" t="s">
        <v>1404</v>
      </c>
      <c r="K267" s="3" t="s">
        <v>1405</v>
      </c>
      <c r="L267" s="112"/>
    </row>
    <row r="268" spans="1:12" ht="30" customHeight="1">
      <c r="A268" s="109">
        <v>266</v>
      </c>
      <c r="B268" s="7">
        <v>2020</v>
      </c>
      <c r="C268" s="3">
        <v>3</v>
      </c>
      <c r="D268" s="7" t="s">
        <v>868</v>
      </c>
      <c r="E268" s="36" t="s">
        <v>1501</v>
      </c>
      <c r="F268" s="47" t="s">
        <v>1502</v>
      </c>
      <c r="G268" s="3" t="s">
        <v>18</v>
      </c>
      <c r="H268" s="19">
        <v>72000</v>
      </c>
      <c r="I268" s="1" t="s">
        <v>789</v>
      </c>
      <c r="J268" s="3" t="s">
        <v>1401</v>
      </c>
      <c r="K268" s="3" t="s">
        <v>1402</v>
      </c>
      <c r="L268" s="112"/>
    </row>
    <row r="269" spans="1:12" ht="30" customHeight="1">
      <c r="A269" s="109">
        <v>267</v>
      </c>
      <c r="B269" s="7">
        <v>2020</v>
      </c>
      <c r="C269" s="3">
        <v>3</v>
      </c>
      <c r="D269" s="7" t="s">
        <v>866</v>
      </c>
      <c r="E269" s="36" t="s">
        <v>63</v>
      </c>
      <c r="F269" s="50" t="s">
        <v>1503</v>
      </c>
      <c r="G269" s="3" t="s">
        <v>18</v>
      </c>
      <c r="H269" s="19">
        <v>74370</v>
      </c>
      <c r="I269" s="1" t="s">
        <v>279</v>
      </c>
      <c r="J269" s="3" t="s">
        <v>307</v>
      </c>
      <c r="K269" s="3" t="s">
        <v>1454</v>
      </c>
      <c r="L269" s="112"/>
    </row>
    <row r="270" spans="1:12" ht="30" customHeight="1">
      <c r="A270" s="109">
        <v>268</v>
      </c>
      <c r="B270" s="7">
        <v>2020</v>
      </c>
      <c r="C270" s="3">
        <v>3</v>
      </c>
      <c r="D270" s="7" t="s">
        <v>865</v>
      </c>
      <c r="E270" s="40" t="s">
        <v>1504</v>
      </c>
      <c r="F270" s="40" t="s">
        <v>1505</v>
      </c>
      <c r="G270" s="3" t="s">
        <v>15</v>
      </c>
      <c r="H270" s="19">
        <v>74377</v>
      </c>
      <c r="I270" s="1" t="s">
        <v>1009</v>
      </c>
      <c r="J270" s="3" t="s">
        <v>1397</v>
      </c>
      <c r="K270" s="3" t="s">
        <v>1398</v>
      </c>
      <c r="L270" s="112"/>
    </row>
    <row r="271" spans="1:12" ht="30" customHeight="1">
      <c r="A271" s="109">
        <v>269</v>
      </c>
      <c r="B271" s="7">
        <v>2020</v>
      </c>
      <c r="C271" s="3">
        <v>3</v>
      </c>
      <c r="D271" s="7" t="s">
        <v>871</v>
      </c>
      <c r="E271" s="36" t="s">
        <v>1506</v>
      </c>
      <c r="F271" s="47" t="s">
        <v>1507</v>
      </c>
      <c r="G271" s="3" t="s">
        <v>18</v>
      </c>
      <c r="H271" s="19">
        <v>78810.9</v>
      </c>
      <c r="I271" s="1" t="s">
        <v>1392</v>
      </c>
      <c r="J271" s="3" t="s">
        <v>1393</v>
      </c>
      <c r="K271" s="3" t="s">
        <v>1394</v>
      </c>
      <c r="L271" s="112"/>
    </row>
    <row r="272" spans="1:12" ht="30" customHeight="1">
      <c r="A272" s="109">
        <v>270</v>
      </c>
      <c r="B272" s="7">
        <v>2020</v>
      </c>
      <c r="C272" s="3">
        <v>3</v>
      </c>
      <c r="D272" s="7" t="s">
        <v>865</v>
      </c>
      <c r="E272" s="36" t="s">
        <v>1508</v>
      </c>
      <c r="F272" s="40" t="s">
        <v>1509</v>
      </c>
      <c r="G272" s="3" t="s">
        <v>15</v>
      </c>
      <c r="H272" s="19">
        <v>83075</v>
      </c>
      <c r="I272" s="1" t="s">
        <v>1009</v>
      </c>
      <c r="J272" s="3" t="s">
        <v>1397</v>
      </c>
      <c r="K272" s="3" t="s">
        <v>1398</v>
      </c>
      <c r="L272" s="112"/>
    </row>
    <row r="273" spans="1:12" ht="30" customHeight="1">
      <c r="A273" s="109">
        <v>271</v>
      </c>
      <c r="B273" s="7">
        <v>2020</v>
      </c>
      <c r="C273" s="14">
        <v>3</v>
      </c>
      <c r="D273" s="7" t="s">
        <v>868</v>
      </c>
      <c r="E273" s="36" t="s">
        <v>1510</v>
      </c>
      <c r="F273" s="47" t="s">
        <v>1511</v>
      </c>
      <c r="G273" s="3" t="s">
        <v>18</v>
      </c>
      <c r="H273" s="19">
        <v>90000</v>
      </c>
      <c r="I273" s="1" t="s">
        <v>1512</v>
      </c>
      <c r="J273" s="3" t="s">
        <v>290</v>
      </c>
      <c r="K273" s="3" t="s">
        <v>291</v>
      </c>
      <c r="L273" s="112"/>
    </row>
    <row r="274" spans="1:12" ht="30" customHeight="1">
      <c r="A274" s="109">
        <v>272</v>
      </c>
      <c r="B274" s="7">
        <v>2020</v>
      </c>
      <c r="C274" s="3">
        <v>3</v>
      </c>
      <c r="D274" s="7" t="s">
        <v>869</v>
      </c>
      <c r="E274" s="40" t="s">
        <v>1513</v>
      </c>
      <c r="F274" s="40" t="s">
        <v>1514</v>
      </c>
      <c r="G274" s="3" t="s">
        <v>15</v>
      </c>
      <c r="H274" s="19">
        <v>90641</v>
      </c>
      <c r="I274" s="1" t="s">
        <v>283</v>
      </c>
      <c r="J274" s="4" t="s">
        <v>698</v>
      </c>
      <c r="K274" s="3" t="s">
        <v>699</v>
      </c>
      <c r="L274" s="103"/>
    </row>
    <row r="275" spans="1:12" ht="30" customHeight="1">
      <c r="A275" s="109">
        <v>273</v>
      </c>
      <c r="B275" s="7">
        <v>2020</v>
      </c>
      <c r="C275" s="3">
        <v>3</v>
      </c>
      <c r="D275" s="7" t="s">
        <v>869</v>
      </c>
      <c r="E275" s="39" t="s">
        <v>1267</v>
      </c>
      <c r="F275" s="40" t="s">
        <v>1267</v>
      </c>
      <c r="G275" s="3" t="s">
        <v>15</v>
      </c>
      <c r="H275" s="19">
        <v>90852</v>
      </c>
      <c r="I275" s="1" t="s">
        <v>283</v>
      </c>
      <c r="J275" s="4" t="s">
        <v>1404</v>
      </c>
      <c r="K275" s="3" t="s">
        <v>1405</v>
      </c>
      <c r="L275" s="112"/>
    </row>
    <row r="276" spans="1:12" ht="30" customHeight="1">
      <c r="A276" s="109">
        <v>274</v>
      </c>
      <c r="B276" s="7">
        <v>2020</v>
      </c>
      <c r="C276" s="3">
        <v>3</v>
      </c>
      <c r="D276" s="7" t="s">
        <v>868</v>
      </c>
      <c r="E276" s="40" t="s">
        <v>1515</v>
      </c>
      <c r="F276" s="40" t="s">
        <v>1516</v>
      </c>
      <c r="G276" s="3" t="s">
        <v>15</v>
      </c>
      <c r="H276" s="19">
        <v>91905</v>
      </c>
      <c r="I276" s="1" t="s">
        <v>1439</v>
      </c>
      <c r="J276" s="4" t="s">
        <v>1440</v>
      </c>
      <c r="K276" s="3" t="s">
        <v>1441</v>
      </c>
      <c r="L276" s="103"/>
    </row>
    <row r="277" spans="1:12" ht="30" customHeight="1">
      <c r="A277" s="109">
        <v>275</v>
      </c>
      <c r="B277" s="7">
        <v>2020</v>
      </c>
      <c r="C277" s="3">
        <v>3</v>
      </c>
      <c r="D277" s="7" t="s">
        <v>871</v>
      </c>
      <c r="E277" s="36" t="s">
        <v>1517</v>
      </c>
      <c r="F277" s="40" t="s">
        <v>1518</v>
      </c>
      <c r="G277" s="3" t="s">
        <v>15</v>
      </c>
      <c r="H277" s="19">
        <v>93882.84899999999</v>
      </c>
      <c r="I277" s="1" t="s">
        <v>1392</v>
      </c>
      <c r="J277" s="3" t="s">
        <v>1393</v>
      </c>
      <c r="K277" s="3" t="s">
        <v>1394</v>
      </c>
      <c r="L277" s="112"/>
    </row>
    <row r="278" spans="1:12" ht="30" customHeight="1">
      <c r="A278" s="109">
        <v>276</v>
      </c>
      <c r="B278" s="17">
        <v>2020</v>
      </c>
      <c r="C278" s="18">
        <v>3</v>
      </c>
      <c r="D278" s="7" t="s">
        <v>868</v>
      </c>
      <c r="E278" s="38" t="s">
        <v>1519</v>
      </c>
      <c r="F278" s="36" t="s">
        <v>1520</v>
      </c>
      <c r="G278" s="18" t="s">
        <v>18</v>
      </c>
      <c r="H278" s="19">
        <v>95513</v>
      </c>
      <c r="I278" s="20" t="s">
        <v>1439</v>
      </c>
      <c r="J278" s="18" t="s">
        <v>1440</v>
      </c>
      <c r="K278" s="18" t="s">
        <v>1441</v>
      </c>
      <c r="L278" s="115"/>
    </row>
    <row r="279" spans="1:12" ht="30" customHeight="1">
      <c r="A279" s="109">
        <v>277</v>
      </c>
      <c r="B279" s="7">
        <v>2020</v>
      </c>
      <c r="C279" s="3">
        <v>3</v>
      </c>
      <c r="D279" s="7" t="s">
        <v>868</v>
      </c>
      <c r="E279" s="40" t="s">
        <v>1521</v>
      </c>
      <c r="F279" s="40" t="s">
        <v>1522</v>
      </c>
      <c r="G279" s="3" t="s">
        <v>18</v>
      </c>
      <c r="H279" s="19">
        <v>98000</v>
      </c>
      <c r="I279" s="1" t="s">
        <v>1472</v>
      </c>
      <c r="J279" s="4" t="s">
        <v>1523</v>
      </c>
      <c r="K279" s="3" t="s">
        <v>1524</v>
      </c>
      <c r="L279" s="111"/>
    </row>
    <row r="280" spans="1:12" ht="30" customHeight="1">
      <c r="A280" s="109">
        <v>278</v>
      </c>
      <c r="B280" s="7">
        <v>2020</v>
      </c>
      <c r="C280" s="15">
        <v>3</v>
      </c>
      <c r="D280" s="7" t="s">
        <v>868</v>
      </c>
      <c r="E280" s="45" t="s">
        <v>1525</v>
      </c>
      <c r="F280" s="45" t="s">
        <v>1526</v>
      </c>
      <c r="G280" s="3" t="s">
        <v>18</v>
      </c>
      <c r="H280" s="19">
        <v>100000</v>
      </c>
      <c r="I280" s="10" t="s">
        <v>479</v>
      </c>
      <c r="J280" s="15" t="s">
        <v>469</v>
      </c>
      <c r="K280" s="15" t="s">
        <v>1457</v>
      </c>
      <c r="L280" s="111"/>
    </row>
    <row r="281" spans="1:12" ht="30" customHeight="1">
      <c r="A281" s="109">
        <v>279</v>
      </c>
      <c r="B281" s="17">
        <v>2020</v>
      </c>
      <c r="C281" s="18">
        <v>3</v>
      </c>
      <c r="D281" s="7" t="s">
        <v>868</v>
      </c>
      <c r="E281" s="41" t="s">
        <v>1527</v>
      </c>
      <c r="F281" s="54" t="s">
        <v>1528</v>
      </c>
      <c r="G281" s="18" t="s">
        <v>18</v>
      </c>
      <c r="H281" s="19">
        <v>100000</v>
      </c>
      <c r="I281" s="20" t="s">
        <v>575</v>
      </c>
      <c r="J281" s="18" t="s">
        <v>64</v>
      </c>
      <c r="K281" s="18" t="s">
        <v>576</v>
      </c>
      <c r="L281" s="115"/>
    </row>
    <row r="282" spans="1:12" ht="30" customHeight="1">
      <c r="A282" s="109">
        <v>280</v>
      </c>
      <c r="B282" s="17">
        <v>2020</v>
      </c>
      <c r="C282" s="18">
        <v>3</v>
      </c>
      <c r="D282" s="7" t="s">
        <v>868</v>
      </c>
      <c r="E282" s="38" t="s">
        <v>1529</v>
      </c>
      <c r="F282" s="54" t="s">
        <v>1530</v>
      </c>
      <c r="G282" s="18" t="s">
        <v>18</v>
      </c>
      <c r="H282" s="19">
        <v>100000</v>
      </c>
      <c r="I282" s="20" t="s">
        <v>789</v>
      </c>
      <c r="J282" s="18" t="s">
        <v>1401</v>
      </c>
      <c r="K282" s="18" t="s">
        <v>1402</v>
      </c>
      <c r="L282" s="115"/>
    </row>
    <row r="283" spans="1:12" ht="30" customHeight="1">
      <c r="A283" s="109">
        <v>281</v>
      </c>
      <c r="B283" s="7">
        <v>2020</v>
      </c>
      <c r="C283" s="14">
        <v>3</v>
      </c>
      <c r="D283" s="7" t="s">
        <v>868</v>
      </c>
      <c r="E283" s="40" t="s">
        <v>1531</v>
      </c>
      <c r="F283" s="40" t="s">
        <v>1532</v>
      </c>
      <c r="G283" s="3" t="s">
        <v>18</v>
      </c>
      <c r="H283" s="19">
        <v>100000</v>
      </c>
      <c r="I283" s="1" t="s">
        <v>789</v>
      </c>
      <c r="J283" s="3" t="s">
        <v>1401</v>
      </c>
      <c r="K283" s="3" t="s">
        <v>1402</v>
      </c>
      <c r="L283" s="112"/>
    </row>
    <row r="284" spans="1:12" ht="30" customHeight="1">
      <c r="A284" s="109">
        <v>282</v>
      </c>
      <c r="B284" s="7">
        <v>2020</v>
      </c>
      <c r="C284" s="3">
        <v>3</v>
      </c>
      <c r="D284" s="7" t="s">
        <v>868</v>
      </c>
      <c r="E284" s="40" t="s">
        <v>1533</v>
      </c>
      <c r="F284" s="50" t="s">
        <v>1534</v>
      </c>
      <c r="G284" s="3" t="s">
        <v>18</v>
      </c>
      <c r="H284" s="19">
        <v>100000</v>
      </c>
      <c r="I284" s="1" t="s">
        <v>744</v>
      </c>
      <c r="J284" s="3" t="s">
        <v>321</v>
      </c>
      <c r="K284" s="3" t="s">
        <v>144</v>
      </c>
      <c r="L284" s="111"/>
    </row>
    <row r="285" spans="1:12" ht="30" customHeight="1">
      <c r="A285" s="109">
        <v>283</v>
      </c>
      <c r="B285" s="7">
        <v>2020</v>
      </c>
      <c r="C285" s="3">
        <v>3</v>
      </c>
      <c r="D285" s="7" t="s">
        <v>870</v>
      </c>
      <c r="E285" s="40" t="s">
        <v>1173</v>
      </c>
      <c r="F285" s="40" t="s">
        <v>1535</v>
      </c>
      <c r="G285" s="3" t="s">
        <v>15</v>
      </c>
      <c r="H285" s="19">
        <v>101033</v>
      </c>
      <c r="I285" s="1" t="s">
        <v>447</v>
      </c>
      <c r="J285" s="4" t="s">
        <v>1428</v>
      </c>
      <c r="K285" s="4" t="s">
        <v>602</v>
      </c>
      <c r="L285" s="112"/>
    </row>
    <row r="286" spans="1:12" ht="30" customHeight="1">
      <c r="A286" s="109">
        <v>284</v>
      </c>
      <c r="B286" s="17">
        <v>2020</v>
      </c>
      <c r="C286" s="18">
        <v>3</v>
      </c>
      <c r="D286" s="7" t="s">
        <v>870</v>
      </c>
      <c r="E286" s="38" t="s">
        <v>1536</v>
      </c>
      <c r="F286" s="54" t="s">
        <v>1537</v>
      </c>
      <c r="G286" s="18" t="s">
        <v>15</v>
      </c>
      <c r="H286" s="19">
        <v>102927</v>
      </c>
      <c r="I286" s="20" t="s">
        <v>447</v>
      </c>
      <c r="J286" s="18" t="s">
        <v>1428</v>
      </c>
      <c r="K286" s="18" t="s">
        <v>602</v>
      </c>
      <c r="L286" s="115"/>
    </row>
    <row r="287" spans="1:12" ht="30" customHeight="1">
      <c r="A287" s="109">
        <v>285</v>
      </c>
      <c r="B287" s="17">
        <v>2020</v>
      </c>
      <c r="C287" s="18">
        <v>3</v>
      </c>
      <c r="D287" s="7" t="s">
        <v>870</v>
      </c>
      <c r="E287" s="38" t="s">
        <v>1214</v>
      </c>
      <c r="F287" s="54" t="s">
        <v>1538</v>
      </c>
      <c r="G287" s="18" t="s">
        <v>15</v>
      </c>
      <c r="H287" s="19">
        <v>104992</v>
      </c>
      <c r="I287" s="20" t="s">
        <v>447</v>
      </c>
      <c r="J287" s="18" t="s">
        <v>1428</v>
      </c>
      <c r="K287" s="18" t="s">
        <v>602</v>
      </c>
      <c r="L287" s="115"/>
    </row>
    <row r="288" spans="1:12" ht="30" customHeight="1">
      <c r="A288" s="109">
        <v>286</v>
      </c>
      <c r="B288" s="7">
        <v>2020</v>
      </c>
      <c r="C288" s="3">
        <v>3</v>
      </c>
      <c r="D288" s="7" t="s">
        <v>869</v>
      </c>
      <c r="E288" s="39" t="s">
        <v>1539</v>
      </c>
      <c r="F288" s="40" t="s">
        <v>1341</v>
      </c>
      <c r="G288" s="3" t="s">
        <v>15</v>
      </c>
      <c r="H288" s="19">
        <v>106000</v>
      </c>
      <c r="I288" s="1" t="s">
        <v>283</v>
      </c>
      <c r="J288" s="4" t="s">
        <v>672</v>
      </c>
      <c r="K288" s="4" t="s">
        <v>1420</v>
      </c>
      <c r="L288" s="112"/>
    </row>
    <row r="289" spans="1:12" ht="30" customHeight="1">
      <c r="A289" s="109">
        <v>287</v>
      </c>
      <c r="B289" s="7">
        <v>2020</v>
      </c>
      <c r="C289" s="14">
        <v>3</v>
      </c>
      <c r="D289" s="7" t="s">
        <v>870</v>
      </c>
      <c r="E289" s="40" t="s">
        <v>1540</v>
      </c>
      <c r="F289" s="40" t="s">
        <v>1541</v>
      </c>
      <c r="G289" s="3" t="s">
        <v>15</v>
      </c>
      <c r="H289" s="19">
        <v>108065</v>
      </c>
      <c r="I289" s="1" t="s">
        <v>550</v>
      </c>
      <c r="J289" s="3" t="s">
        <v>1542</v>
      </c>
      <c r="K289" s="3" t="s">
        <v>1543</v>
      </c>
      <c r="L289" s="112"/>
    </row>
    <row r="290" spans="1:12" ht="30" customHeight="1">
      <c r="A290" s="109">
        <v>288</v>
      </c>
      <c r="B290" s="7">
        <v>2020</v>
      </c>
      <c r="C290" s="14">
        <v>3</v>
      </c>
      <c r="D290" s="7" t="s">
        <v>870</v>
      </c>
      <c r="E290" s="39" t="s">
        <v>1544</v>
      </c>
      <c r="F290" s="40" t="s">
        <v>1545</v>
      </c>
      <c r="G290" s="3" t="s">
        <v>15</v>
      </c>
      <c r="H290" s="19">
        <v>109287</v>
      </c>
      <c r="I290" s="1" t="s">
        <v>447</v>
      </c>
      <c r="J290" s="3" t="s">
        <v>1428</v>
      </c>
      <c r="K290" s="3" t="s">
        <v>602</v>
      </c>
      <c r="L290" s="102"/>
    </row>
    <row r="291" spans="1:12" ht="30" customHeight="1">
      <c r="A291" s="109">
        <v>289</v>
      </c>
      <c r="B291" s="17">
        <v>2020</v>
      </c>
      <c r="C291" s="18">
        <v>3</v>
      </c>
      <c r="D291" s="7" t="s">
        <v>868</v>
      </c>
      <c r="E291" s="38" t="s">
        <v>1546</v>
      </c>
      <c r="F291" s="42" t="s">
        <v>1547</v>
      </c>
      <c r="G291" s="18" t="s">
        <v>18</v>
      </c>
      <c r="H291" s="19">
        <v>110000</v>
      </c>
      <c r="I291" s="20" t="s">
        <v>789</v>
      </c>
      <c r="J291" s="18" t="s">
        <v>1401</v>
      </c>
      <c r="K291" s="18" t="s">
        <v>1402</v>
      </c>
      <c r="L291" s="115"/>
    </row>
    <row r="292" spans="1:12" ht="30" customHeight="1">
      <c r="A292" s="109">
        <v>290</v>
      </c>
      <c r="B292" s="7">
        <v>2020</v>
      </c>
      <c r="C292" s="3">
        <v>3</v>
      </c>
      <c r="D292" s="7" t="s">
        <v>868</v>
      </c>
      <c r="E292" s="40" t="s">
        <v>1548</v>
      </c>
      <c r="F292" s="40" t="s">
        <v>1549</v>
      </c>
      <c r="G292" s="3" t="s">
        <v>18</v>
      </c>
      <c r="H292" s="19">
        <v>110000</v>
      </c>
      <c r="I292" s="1" t="s">
        <v>789</v>
      </c>
      <c r="J292" s="4" t="s">
        <v>1401</v>
      </c>
      <c r="K292" s="3" t="s">
        <v>1402</v>
      </c>
      <c r="L292" s="112"/>
    </row>
    <row r="293" spans="1:12" ht="30" customHeight="1">
      <c r="A293" s="109">
        <v>291</v>
      </c>
      <c r="B293" s="17">
        <v>2020</v>
      </c>
      <c r="C293" s="18">
        <v>3</v>
      </c>
      <c r="D293" s="7" t="s">
        <v>868</v>
      </c>
      <c r="E293" s="41" t="s">
        <v>1550</v>
      </c>
      <c r="F293" s="54" t="s">
        <v>1551</v>
      </c>
      <c r="G293" s="18" t="s">
        <v>18</v>
      </c>
      <c r="H293" s="19">
        <v>110000</v>
      </c>
      <c r="I293" s="20" t="s">
        <v>789</v>
      </c>
      <c r="J293" s="18" t="s">
        <v>1401</v>
      </c>
      <c r="K293" s="18" t="s">
        <v>1402</v>
      </c>
      <c r="L293" s="115"/>
    </row>
    <row r="294" spans="1:12" ht="30" customHeight="1">
      <c r="A294" s="109">
        <v>292</v>
      </c>
      <c r="B294" s="7">
        <v>2020</v>
      </c>
      <c r="C294" s="3">
        <v>3</v>
      </c>
      <c r="D294" s="7" t="s">
        <v>866</v>
      </c>
      <c r="E294" s="45" t="s">
        <v>1552</v>
      </c>
      <c r="F294" s="45" t="s">
        <v>1553</v>
      </c>
      <c r="G294" s="3" t="s">
        <v>18</v>
      </c>
      <c r="H294" s="19">
        <v>110295</v>
      </c>
      <c r="I294" s="1" t="s">
        <v>286</v>
      </c>
      <c r="J294" s="4" t="s">
        <v>1554</v>
      </c>
      <c r="K294" s="4" t="s">
        <v>288</v>
      </c>
      <c r="L294" s="112"/>
    </row>
    <row r="295" spans="1:12" ht="30" customHeight="1">
      <c r="A295" s="109">
        <v>293</v>
      </c>
      <c r="B295" s="7">
        <v>2020</v>
      </c>
      <c r="C295" s="14">
        <v>3</v>
      </c>
      <c r="D295" s="7" t="s">
        <v>869</v>
      </c>
      <c r="E295" s="40" t="s">
        <v>1555</v>
      </c>
      <c r="F295" s="40" t="s">
        <v>1555</v>
      </c>
      <c r="G295" s="3" t="s">
        <v>15</v>
      </c>
      <c r="H295" s="19">
        <v>117427</v>
      </c>
      <c r="I295" s="1" t="s">
        <v>283</v>
      </c>
      <c r="J295" s="3" t="s">
        <v>1404</v>
      </c>
      <c r="K295" s="3" t="s">
        <v>1405</v>
      </c>
      <c r="L295" s="104"/>
    </row>
    <row r="296" spans="1:12" ht="30" customHeight="1">
      <c r="A296" s="109">
        <v>294</v>
      </c>
      <c r="B296" s="7">
        <v>2020</v>
      </c>
      <c r="C296" s="3">
        <v>3</v>
      </c>
      <c r="D296" s="7" t="s">
        <v>869</v>
      </c>
      <c r="E296" s="40" t="s">
        <v>1556</v>
      </c>
      <c r="F296" s="40" t="s">
        <v>1556</v>
      </c>
      <c r="G296" s="3" t="s">
        <v>15</v>
      </c>
      <c r="H296" s="19">
        <v>118019</v>
      </c>
      <c r="I296" s="1" t="s">
        <v>283</v>
      </c>
      <c r="J296" s="4" t="s">
        <v>1404</v>
      </c>
      <c r="K296" s="3" t="s">
        <v>1405</v>
      </c>
      <c r="L296" s="112"/>
    </row>
    <row r="297" spans="1:12" ht="30" customHeight="1">
      <c r="A297" s="109">
        <v>295</v>
      </c>
      <c r="B297" s="7">
        <v>2020</v>
      </c>
      <c r="C297" s="3">
        <v>3</v>
      </c>
      <c r="D297" s="7" t="s">
        <v>868</v>
      </c>
      <c r="E297" s="43" t="s">
        <v>1557</v>
      </c>
      <c r="F297" s="40" t="s">
        <v>1558</v>
      </c>
      <c r="G297" s="3" t="s">
        <v>18</v>
      </c>
      <c r="H297" s="19">
        <v>120000</v>
      </c>
      <c r="I297" s="1" t="s">
        <v>789</v>
      </c>
      <c r="J297" s="4" t="s">
        <v>1401</v>
      </c>
      <c r="K297" s="4" t="s">
        <v>1402</v>
      </c>
      <c r="L297" s="112"/>
    </row>
    <row r="298" spans="1:12" ht="30" customHeight="1">
      <c r="A298" s="109">
        <v>296</v>
      </c>
      <c r="B298" s="17">
        <v>2020</v>
      </c>
      <c r="C298" s="18">
        <v>3</v>
      </c>
      <c r="D298" s="7" t="s">
        <v>868</v>
      </c>
      <c r="E298" s="38" t="s">
        <v>1559</v>
      </c>
      <c r="F298" s="42" t="s">
        <v>1560</v>
      </c>
      <c r="G298" s="18" t="s">
        <v>18</v>
      </c>
      <c r="H298" s="19">
        <v>122000</v>
      </c>
      <c r="I298" s="20" t="s">
        <v>479</v>
      </c>
      <c r="J298" s="18" t="s">
        <v>469</v>
      </c>
      <c r="K298" s="18" t="s">
        <v>1457</v>
      </c>
      <c r="L298" s="115"/>
    </row>
    <row r="299" spans="1:12" ht="30" customHeight="1">
      <c r="A299" s="109">
        <v>297</v>
      </c>
      <c r="B299" s="7">
        <v>2020</v>
      </c>
      <c r="C299" s="14">
        <v>3</v>
      </c>
      <c r="D299" s="7" t="s">
        <v>870</v>
      </c>
      <c r="E299" s="39" t="s">
        <v>30</v>
      </c>
      <c r="F299" s="61" t="s">
        <v>1168</v>
      </c>
      <c r="G299" s="3" t="s">
        <v>15</v>
      </c>
      <c r="H299" s="19">
        <v>130206</v>
      </c>
      <c r="I299" s="1" t="s">
        <v>447</v>
      </c>
      <c r="J299" s="3" t="s">
        <v>1428</v>
      </c>
      <c r="K299" s="3" t="s">
        <v>602</v>
      </c>
      <c r="L299" s="112"/>
    </row>
    <row r="300" spans="1:12" ht="30" customHeight="1">
      <c r="A300" s="109">
        <v>298</v>
      </c>
      <c r="B300" s="7">
        <v>2020</v>
      </c>
      <c r="C300" s="14">
        <v>3</v>
      </c>
      <c r="D300" s="7" t="s">
        <v>869</v>
      </c>
      <c r="E300" s="39" t="s">
        <v>1561</v>
      </c>
      <c r="F300" s="40" t="s">
        <v>1562</v>
      </c>
      <c r="G300" s="3" t="s">
        <v>15</v>
      </c>
      <c r="H300" s="19">
        <v>132535</v>
      </c>
      <c r="I300" s="1" t="s">
        <v>283</v>
      </c>
      <c r="J300" s="3" t="s">
        <v>698</v>
      </c>
      <c r="K300" s="3" t="s">
        <v>699</v>
      </c>
      <c r="L300" s="104"/>
    </row>
    <row r="301" spans="1:12" ht="30" customHeight="1">
      <c r="A301" s="109">
        <v>299</v>
      </c>
      <c r="B301" s="17">
        <v>2020</v>
      </c>
      <c r="C301" s="18">
        <v>3</v>
      </c>
      <c r="D301" s="7" t="s">
        <v>869</v>
      </c>
      <c r="E301" s="38" t="s">
        <v>1563</v>
      </c>
      <c r="F301" s="36" t="s">
        <v>1564</v>
      </c>
      <c r="G301" s="18" t="s">
        <v>15</v>
      </c>
      <c r="H301" s="19">
        <v>136822</v>
      </c>
      <c r="I301" s="20" t="s">
        <v>283</v>
      </c>
      <c r="J301" s="18" t="s">
        <v>698</v>
      </c>
      <c r="K301" s="18" t="s">
        <v>699</v>
      </c>
      <c r="L301" s="115"/>
    </row>
    <row r="302" spans="1:12" ht="30" customHeight="1">
      <c r="A302" s="109">
        <v>300</v>
      </c>
      <c r="B302" s="17">
        <v>2020</v>
      </c>
      <c r="C302" s="18">
        <v>3</v>
      </c>
      <c r="D302" s="7" t="s">
        <v>870</v>
      </c>
      <c r="E302" s="36" t="s">
        <v>1134</v>
      </c>
      <c r="F302" s="36" t="s">
        <v>1565</v>
      </c>
      <c r="G302" s="18" t="s">
        <v>15</v>
      </c>
      <c r="H302" s="19">
        <v>137503</v>
      </c>
      <c r="I302" s="20" t="s">
        <v>447</v>
      </c>
      <c r="J302" s="18" t="s">
        <v>1428</v>
      </c>
      <c r="K302" s="18" t="s">
        <v>602</v>
      </c>
      <c r="L302" s="115"/>
    </row>
    <row r="303" spans="1:12" ht="30" customHeight="1">
      <c r="A303" s="109">
        <v>301</v>
      </c>
      <c r="B303" s="7">
        <v>2020</v>
      </c>
      <c r="C303" s="14">
        <v>3</v>
      </c>
      <c r="D303" s="7" t="s">
        <v>867</v>
      </c>
      <c r="E303" s="39" t="s">
        <v>1566</v>
      </c>
      <c r="F303" s="39" t="s">
        <v>1567</v>
      </c>
      <c r="G303" s="3" t="s">
        <v>18</v>
      </c>
      <c r="H303" s="19">
        <v>148000</v>
      </c>
      <c r="I303" s="1" t="s">
        <v>423</v>
      </c>
      <c r="J303" s="14" t="s">
        <v>424</v>
      </c>
      <c r="K303" s="14" t="s">
        <v>425</v>
      </c>
      <c r="L303" s="112"/>
    </row>
    <row r="304" spans="1:12" ht="30" customHeight="1">
      <c r="A304" s="109">
        <v>302</v>
      </c>
      <c r="B304" s="17">
        <v>2020</v>
      </c>
      <c r="C304" s="18">
        <v>3</v>
      </c>
      <c r="D304" s="7" t="s">
        <v>868</v>
      </c>
      <c r="E304" s="38" t="s">
        <v>1568</v>
      </c>
      <c r="F304" s="36" t="s">
        <v>1569</v>
      </c>
      <c r="G304" s="18" t="s">
        <v>18</v>
      </c>
      <c r="H304" s="19">
        <v>150000</v>
      </c>
      <c r="I304" s="20" t="s">
        <v>479</v>
      </c>
      <c r="J304" s="18" t="s">
        <v>1570</v>
      </c>
      <c r="K304" s="18" t="s">
        <v>1571</v>
      </c>
      <c r="L304" s="115"/>
    </row>
    <row r="305" spans="1:12" ht="30" customHeight="1">
      <c r="A305" s="109">
        <v>303</v>
      </c>
      <c r="B305" s="7">
        <v>2020</v>
      </c>
      <c r="C305" s="3">
        <v>3</v>
      </c>
      <c r="D305" s="7" t="s">
        <v>865</v>
      </c>
      <c r="E305" s="40" t="s">
        <v>1572</v>
      </c>
      <c r="F305" s="53" t="s">
        <v>1573</v>
      </c>
      <c r="G305" s="3" t="s">
        <v>18</v>
      </c>
      <c r="H305" s="19">
        <v>150000</v>
      </c>
      <c r="I305" s="1" t="s">
        <v>1574</v>
      </c>
      <c r="J305" s="4" t="s">
        <v>1575</v>
      </c>
      <c r="K305" s="3" t="s">
        <v>1576</v>
      </c>
      <c r="L305" s="112"/>
    </row>
    <row r="306" spans="1:12" ht="30" customHeight="1">
      <c r="A306" s="109">
        <v>304</v>
      </c>
      <c r="B306" s="7">
        <v>2020</v>
      </c>
      <c r="C306" s="3">
        <v>3</v>
      </c>
      <c r="D306" s="7" t="s">
        <v>868</v>
      </c>
      <c r="E306" s="40" t="s">
        <v>23</v>
      </c>
      <c r="F306" s="40" t="s">
        <v>1577</v>
      </c>
      <c r="G306" s="3" t="s">
        <v>18</v>
      </c>
      <c r="H306" s="19">
        <v>150000</v>
      </c>
      <c r="I306" s="1" t="s">
        <v>789</v>
      </c>
      <c r="J306" s="4" t="s">
        <v>1401</v>
      </c>
      <c r="K306" s="4" t="s">
        <v>1402</v>
      </c>
      <c r="L306" s="104"/>
    </row>
    <row r="307" spans="1:12" ht="30" customHeight="1">
      <c r="A307" s="109">
        <v>305</v>
      </c>
      <c r="B307" s="17">
        <v>2020</v>
      </c>
      <c r="C307" s="18">
        <v>3</v>
      </c>
      <c r="D307" s="7" t="s">
        <v>868</v>
      </c>
      <c r="E307" s="38" t="s">
        <v>1578</v>
      </c>
      <c r="F307" s="36" t="s">
        <v>1579</v>
      </c>
      <c r="G307" s="18" t="s">
        <v>15</v>
      </c>
      <c r="H307" s="19">
        <v>155500</v>
      </c>
      <c r="I307" s="20" t="s">
        <v>1439</v>
      </c>
      <c r="J307" s="18" t="s">
        <v>1440</v>
      </c>
      <c r="K307" s="18" t="s">
        <v>1441</v>
      </c>
      <c r="L307" s="115"/>
    </row>
    <row r="308" spans="1:12" ht="30" customHeight="1">
      <c r="A308" s="109">
        <v>306</v>
      </c>
      <c r="B308" s="7">
        <v>2020</v>
      </c>
      <c r="C308" s="3">
        <v>3</v>
      </c>
      <c r="D308" s="7" t="s">
        <v>870</v>
      </c>
      <c r="E308" s="40" t="s">
        <v>1580</v>
      </c>
      <c r="F308" s="40" t="s">
        <v>1581</v>
      </c>
      <c r="G308" s="3" t="s">
        <v>15</v>
      </c>
      <c r="H308" s="19">
        <v>163010</v>
      </c>
      <c r="I308" s="1" t="s">
        <v>550</v>
      </c>
      <c r="J308" s="3" t="s">
        <v>1542</v>
      </c>
      <c r="K308" s="14" t="s">
        <v>1543</v>
      </c>
      <c r="L308" s="112"/>
    </row>
    <row r="309" spans="1:12" ht="30" customHeight="1">
      <c r="A309" s="109">
        <v>307</v>
      </c>
      <c r="B309" s="7">
        <v>2020</v>
      </c>
      <c r="C309" s="3">
        <v>3</v>
      </c>
      <c r="D309" s="7" t="s">
        <v>868</v>
      </c>
      <c r="E309" s="43" t="s">
        <v>1582</v>
      </c>
      <c r="F309" s="40" t="s">
        <v>1583</v>
      </c>
      <c r="G309" s="3" t="s">
        <v>18</v>
      </c>
      <c r="H309" s="19">
        <v>165000</v>
      </c>
      <c r="I309" s="1" t="s">
        <v>789</v>
      </c>
      <c r="J309" s="4" t="s">
        <v>1401</v>
      </c>
      <c r="K309" s="4" t="s">
        <v>1402</v>
      </c>
      <c r="L309" s="103"/>
    </row>
    <row r="310" spans="1:12" ht="30" customHeight="1">
      <c r="A310" s="109">
        <v>308</v>
      </c>
      <c r="B310" s="7">
        <v>2020</v>
      </c>
      <c r="C310" s="3">
        <v>3</v>
      </c>
      <c r="D310" s="7" t="s">
        <v>869</v>
      </c>
      <c r="E310" s="43" t="s">
        <v>31</v>
      </c>
      <c r="F310" s="40" t="s">
        <v>31</v>
      </c>
      <c r="G310" s="3" t="s">
        <v>15</v>
      </c>
      <c r="H310" s="19">
        <v>172700</v>
      </c>
      <c r="I310" s="1" t="s">
        <v>283</v>
      </c>
      <c r="J310" s="3" t="s">
        <v>1404</v>
      </c>
      <c r="K310" s="14" t="s">
        <v>1405</v>
      </c>
      <c r="L310" s="112"/>
    </row>
    <row r="311" spans="1:12" ht="30" customHeight="1">
      <c r="A311" s="109">
        <v>309</v>
      </c>
      <c r="B311" s="7">
        <v>2020</v>
      </c>
      <c r="C311" s="3">
        <v>3</v>
      </c>
      <c r="D311" s="7" t="s">
        <v>870</v>
      </c>
      <c r="E311" s="40" t="s">
        <v>30</v>
      </c>
      <c r="F311" s="40" t="s">
        <v>1584</v>
      </c>
      <c r="G311" s="3" t="s">
        <v>15</v>
      </c>
      <c r="H311" s="19">
        <v>176496</v>
      </c>
      <c r="I311" s="1" t="s">
        <v>550</v>
      </c>
      <c r="J311" s="4" t="s">
        <v>1542</v>
      </c>
      <c r="K311" s="4" t="s">
        <v>1543</v>
      </c>
      <c r="L311" s="104"/>
    </row>
    <row r="312" spans="1:12" ht="30" customHeight="1">
      <c r="A312" s="109">
        <v>310</v>
      </c>
      <c r="B312" s="7">
        <v>2020</v>
      </c>
      <c r="C312" s="14">
        <v>3</v>
      </c>
      <c r="D312" s="7" t="s">
        <v>868</v>
      </c>
      <c r="E312" s="39" t="s">
        <v>1585</v>
      </c>
      <c r="F312" s="39" t="s">
        <v>1586</v>
      </c>
      <c r="G312" s="3" t="s">
        <v>18</v>
      </c>
      <c r="H312" s="19">
        <v>180000</v>
      </c>
      <c r="I312" s="1" t="s">
        <v>479</v>
      </c>
      <c r="J312" s="14" t="s">
        <v>469</v>
      </c>
      <c r="K312" s="14" t="s">
        <v>1457</v>
      </c>
      <c r="L312" s="112"/>
    </row>
    <row r="313" spans="1:12" ht="30" customHeight="1">
      <c r="A313" s="109">
        <v>311</v>
      </c>
      <c r="B313" s="7">
        <v>2020</v>
      </c>
      <c r="C313" s="14">
        <v>3</v>
      </c>
      <c r="D313" s="7" t="s">
        <v>866</v>
      </c>
      <c r="E313" s="39" t="s">
        <v>1362</v>
      </c>
      <c r="F313" s="39" t="s">
        <v>1587</v>
      </c>
      <c r="G313" s="3" t="s">
        <v>15</v>
      </c>
      <c r="H313" s="19">
        <v>180000</v>
      </c>
      <c r="I313" s="1" t="s">
        <v>1364</v>
      </c>
      <c r="J313" s="3" t="s">
        <v>1365</v>
      </c>
      <c r="K313" s="3" t="s">
        <v>1366</v>
      </c>
      <c r="L313" s="112"/>
    </row>
    <row r="314" spans="1:12" ht="24">
      <c r="A314" s="109">
        <v>312</v>
      </c>
      <c r="B314" s="7">
        <v>2020</v>
      </c>
      <c r="C314" s="3">
        <v>3</v>
      </c>
      <c r="D314" s="7" t="s">
        <v>869</v>
      </c>
      <c r="E314" s="40" t="s">
        <v>49</v>
      </c>
      <c r="F314" s="40" t="s">
        <v>1588</v>
      </c>
      <c r="G314" s="3" t="s">
        <v>15</v>
      </c>
      <c r="H314" s="19">
        <v>181837</v>
      </c>
      <c r="I314" s="1" t="s">
        <v>283</v>
      </c>
      <c r="J314" s="3" t="s">
        <v>698</v>
      </c>
      <c r="K314" s="14" t="s">
        <v>699</v>
      </c>
      <c r="L314" s="112"/>
    </row>
    <row r="315" spans="1:12" ht="30" customHeight="1">
      <c r="A315" s="109">
        <v>313</v>
      </c>
      <c r="B315" s="7">
        <v>2020</v>
      </c>
      <c r="C315" s="3">
        <v>3</v>
      </c>
      <c r="D315" s="7" t="s">
        <v>869</v>
      </c>
      <c r="E315" s="43" t="s">
        <v>1206</v>
      </c>
      <c r="F315" s="40" t="s">
        <v>1589</v>
      </c>
      <c r="G315" s="3" t="s">
        <v>15</v>
      </c>
      <c r="H315" s="19">
        <v>185585</v>
      </c>
      <c r="I315" s="1" t="s">
        <v>283</v>
      </c>
      <c r="J315" s="3" t="s">
        <v>698</v>
      </c>
      <c r="K315" s="3" t="s">
        <v>699</v>
      </c>
      <c r="L315" s="112"/>
    </row>
    <row r="316" spans="1:12" ht="30" customHeight="1">
      <c r="A316" s="109">
        <v>314</v>
      </c>
      <c r="B316" s="17">
        <v>2020</v>
      </c>
      <c r="C316" s="18">
        <v>3</v>
      </c>
      <c r="D316" s="7" t="s">
        <v>870</v>
      </c>
      <c r="E316" s="38" t="s">
        <v>48</v>
      </c>
      <c r="F316" s="36" t="s">
        <v>1590</v>
      </c>
      <c r="G316" s="18" t="s">
        <v>15</v>
      </c>
      <c r="H316" s="19">
        <v>187867</v>
      </c>
      <c r="I316" s="20" t="s">
        <v>447</v>
      </c>
      <c r="J316" s="18" t="s">
        <v>1428</v>
      </c>
      <c r="K316" s="18" t="s">
        <v>602</v>
      </c>
      <c r="L316" s="115"/>
    </row>
    <row r="317" spans="1:12" ht="30" customHeight="1">
      <c r="A317" s="109">
        <v>315</v>
      </c>
      <c r="B317" s="17">
        <v>2020</v>
      </c>
      <c r="C317" s="18">
        <v>3</v>
      </c>
      <c r="D317" s="7" t="s">
        <v>868</v>
      </c>
      <c r="E317" s="38" t="s">
        <v>1591</v>
      </c>
      <c r="F317" s="36" t="s">
        <v>1592</v>
      </c>
      <c r="G317" s="18" t="s">
        <v>18</v>
      </c>
      <c r="H317" s="19">
        <v>189729</v>
      </c>
      <c r="I317" s="20" t="s">
        <v>1439</v>
      </c>
      <c r="J317" s="18" t="s">
        <v>1440</v>
      </c>
      <c r="K317" s="18" t="s">
        <v>1441</v>
      </c>
      <c r="L317" s="115"/>
    </row>
    <row r="318" spans="1:12" ht="30" customHeight="1">
      <c r="A318" s="109">
        <v>316</v>
      </c>
      <c r="B318" s="7">
        <v>2020</v>
      </c>
      <c r="C318" s="3">
        <v>3</v>
      </c>
      <c r="D318" s="7" t="s">
        <v>868</v>
      </c>
      <c r="E318" s="40" t="s">
        <v>1593</v>
      </c>
      <c r="F318" s="40" t="s">
        <v>1594</v>
      </c>
      <c r="G318" s="3" t="s">
        <v>18</v>
      </c>
      <c r="H318" s="19">
        <v>195046</v>
      </c>
      <c r="I318" s="1" t="s">
        <v>1439</v>
      </c>
      <c r="J318" s="3" t="s">
        <v>1440</v>
      </c>
      <c r="K318" s="3" t="s">
        <v>1441</v>
      </c>
      <c r="L318" s="112"/>
    </row>
    <row r="319" spans="1:12" ht="30" customHeight="1">
      <c r="A319" s="109">
        <v>317</v>
      </c>
      <c r="B319" s="7">
        <v>2020</v>
      </c>
      <c r="C319" s="3">
        <v>3</v>
      </c>
      <c r="D319" s="7" t="s">
        <v>866</v>
      </c>
      <c r="E319" s="39" t="s">
        <v>1362</v>
      </c>
      <c r="F319" s="40" t="s">
        <v>1595</v>
      </c>
      <c r="G319" s="3" t="s">
        <v>15</v>
      </c>
      <c r="H319" s="19">
        <v>200813</v>
      </c>
      <c r="I319" s="1" t="s">
        <v>1364</v>
      </c>
      <c r="J319" s="4" t="s">
        <v>1365</v>
      </c>
      <c r="K319" s="4" t="s">
        <v>1366</v>
      </c>
      <c r="L319" s="102"/>
    </row>
    <row r="320" spans="1:12" ht="30" customHeight="1">
      <c r="A320" s="109">
        <v>318</v>
      </c>
      <c r="B320" s="7">
        <v>2020</v>
      </c>
      <c r="C320" s="14">
        <v>3</v>
      </c>
      <c r="D320" s="7" t="s">
        <v>868</v>
      </c>
      <c r="E320" s="43" t="s">
        <v>29</v>
      </c>
      <c r="F320" s="40" t="s">
        <v>1596</v>
      </c>
      <c r="G320" s="3" t="s">
        <v>15</v>
      </c>
      <c r="H320" s="19">
        <v>207742</v>
      </c>
      <c r="I320" s="1" t="s">
        <v>1439</v>
      </c>
      <c r="J320" s="3" t="s">
        <v>1440</v>
      </c>
      <c r="K320" s="3" t="s">
        <v>1441</v>
      </c>
      <c r="L320" s="103"/>
    </row>
    <row r="321" spans="1:12" ht="30" customHeight="1">
      <c r="A321" s="109">
        <v>319</v>
      </c>
      <c r="B321" s="17">
        <v>2020</v>
      </c>
      <c r="C321" s="18">
        <v>3</v>
      </c>
      <c r="D321" s="7" t="s">
        <v>870</v>
      </c>
      <c r="E321" s="38" t="s">
        <v>46</v>
      </c>
      <c r="F321" s="36" t="s">
        <v>1597</v>
      </c>
      <c r="G321" s="18" t="s">
        <v>15</v>
      </c>
      <c r="H321" s="19">
        <v>214106</v>
      </c>
      <c r="I321" s="20" t="s">
        <v>550</v>
      </c>
      <c r="J321" s="18" t="s">
        <v>1542</v>
      </c>
      <c r="K321" s="18" t="s">
        <v>1543</v>
      </c>
      <c r="L321" s="115"/>
    </row>
    <row r="322" spans="1:12" ht="30" customHeight="1">
      <c r="A322" s="109">
        <v>320</v>
      </c>
      <c r="B322" s="17">
        <v>2020</v>
      </c>
      <c r="C322" s="18">
        <v>3</v>
      </c>
      <c r="D322" s="7" t="s">
        <v>865</v>
      </c>
      <c r="E322" s="38" t="s">
        <v>30</v>
      </c>
      <c r="F322" s="42" t="s">
        <v>1598</v>
      </c>
      <c r="G322" s="18" t="s">
        <v>15</v>
      </c>
      <c r="H322" s="19">
        <v>223196</v>
      </c>
      <c r="I322" s="20" t="s">
        <v>1009</v>
      </c>
      <c r="J322" s="18" t="s">
        <v>1397</v>
      </c>
      <c r="K322" s="18" t="s">
        <v>1398</v>
      </c>
      <c r="L322" s="115"/>
    </row>
    <row r="323" spans="1:12" ht="30" customHeight="1">
      <c r="A323" s="109">
        <v>321</v>
      </c>
      <c r="B323" s="7">
        <v>2020</v>
      </c>
      <c r="C323" s="14">
        <v>3</v>
      </c>
      <c r="D323" s="7" t="s">
        <v>865</v>
      </c>
      <c r="E323" s="40" t="s">
        <v>31</v>
      </c>
      <c r="F323" s="40" t="s">
        <v>1599</v>
      </c>
      <c r="G323" s="3" t="s">
        <v>15</v>
      </c>
      <c r="H323" s="19">
        <v>225162</v>
      </c>
      <c r="I323" s="1" t="s">
        <v>1009</v>
      </c>
      <c r="J323" s="3" t="s">
        <v>1397</v>
      </c>
      <c r="K323" s="3" t="s">
        <v>1398</v>
      </c>
      <c r="L323" s="104"/>
    </row>
    <row r="324" spans="1:12" ht="30" customHeight="1">
      <c r="A324" s="109">
        <v>322</v>
      </c>
      <c r="B324" s="7">
        <v>2020</v>
      </c>
      <c r="C324" s="4">
        <v>3</v>
      </c>
      <c r="D324" s="7" t="s">
        <v>868</v>
      </c>
      <c r="E324" s="46" t="s">
        <v>1600</v>
      </c>
      <c r="F324" s="53" t="s">
        <v>1600</v>
      </c>
      <c r="G324" s="3" t="s">
        <v>18</v>
      </c>
      <c r="H324" s="19">
        <v>225463</v>
      </c>
      <c r="I324" s="1" t="s">
        <v>1439</v>
      </c>
      <c r="J324" s="4" t="s">
        <v>1440</v>
      </c>
      <c r="K324" s="3" t="s">
        <v>1441</v>
      </c>
      <c r="L324" s="112"/>
    </row>
    <row r="325" spans="1:12" ht="30" customHeight="1">
      <c r="A325" s="109">
        <v>323</v>
      </c>
      <c r="B325" s="7">
        <v>2020</v>
      </c>
      <c r="C325" s="3">
        <v>3</v>
      </c>
      <c r="D325" s="7" t="s">
        <v>868</v>
      </c>
      <c r="E325" s="40" t="s">
        <v>1601</v>
      </c>
      <c r="F325" s="40" t="s">
        <v>1602</v>
      </c>
      <c r="G325" s="3" t="s">
        <v>18</v>
      </c>
      <c r="H325" s="19">
        <v>240000</v>
      </c>
      <c r="I325" s="1" t="s">
        <v>775</v>
      </c>
      <c r="J325" s="4" t="s">
        <v>776</v>
      </c>
      <c r="K325" s="4" t="s">
        <v>777</v>
      </c>
      <c r="L325" s="106"/>
    </row>
    <row r="326" spans="1:12" ht="30" customHeight="1">
      <c r="A326" s="109">
        <v>324</v>
      </c>
      <c r="B326" s="17">
        <v>2020</v>
      </c>
      <c r="C326" s="18">
        <v>3</v>
      </c>
      <c r="D326" s="7" t="s">
        <v>865</v>
      </c>
      <c r="E326" s="38" t="s">
        <v>1603</v>
      </c>
      <c r="F326" s="36" t="s">
        <v>1604</v>
      </c>
      <c r="G326" s="18" t="s">
        <v>15</v>
      </c>
      <c r="H326" s="19">
        <v>251148</v>
      </c>
      <c r="I326" s="20" t="s">
        <v>1009</v>
      </c>
      <c r="J326" s="18" t="s">
        <v>1397</v>
      </c>
      <c r="K326" s="18" t="s">
        <v>1398</v>
      </c>
      <c r="L326" s="115"/>
    </row>
    <row r="327" spans="1:12" ht="30" customHeight="1">
      <c r="A327" s="109">
        <v>325</v>
      </c>
      <c r="B327" s="7">
        <v>2020</v>
      </c>
      <c r="C327" s="3">
        <v>3</v>
      </c>
      <c r="D327" s="7" t="s">
        <v>868</v>
      </c>
      <c r="E327" s="40" t="s">
        <v>1605</v>
      </c>
      <c r="F327" s="40" t="s">
        <v>1606</v>
      </c>
      <c r="G327" s="3" t="s">
        <v>15</v>
      </c>
      <c r="H327" s="19">
        <v>261846</v>
      </c>
      <c r="I327" s="1" t="s">
        <v>1439</v>
      </c>
      <c r="J327" s="3" t="s">
        <v>1440</v>
      </c>
      <c r="K327" s="3" t="s">
        <v>1441</v>
      </c>
      <c r="L327" s="112"/>
    </row>
    <row r="328" spans="1:12" ht="30" customHeight="1">
      <c r="A328" s="109">
        <v>326</v>
      </c>
      <c r="B328" s="17">
        <v>2020</v>
      </c>
      <c r="C328" s="18">
        <v>3</v>
      </c>
      <c r="D328" s="7" t="s">
        <v>869</v>
      </c>
      <c r="E328" s="60" t="s">
        <v>34</v>
      </c>
      <c r="F328" s="36" t="s">
        <v>34</v>
      </c>
      <c r="G328" s="18" t="s">
        <v>15</v>
      </c>
      <c r="H328" s="19">
        <v>271536</v>
      </c>
      <c r="I328" s="20" t="s">
        <v>283</v>
      </c>
      <c r="J328" s="18" t="s">
        <v>1404</v>
      </c>
      <c r="K328" s="18" t="s">
        <v>1405</v>
      </c>
      <c r="L328" s="115"/>
    </row>
    <row r="329" spans="1:12" ht="30" customHeight="1">
      <c r="A329" s="109">
        <v>327</v>
      </c>
      <c r="B329" s="7">
        <v>2020</v>
      </c>
      <c r="C329" s="3">
        <v>3</v>
      </c>
      <c r="D329" s="7" t="s">
        <v>865</v>
      </c>
      <c r="E329" s="40" t="s">
        <v>1607</v>
      </c>
      <c r="F329" s="40" t="s">
        <v>1608</v>
      </c>
      <c r="G329" s="3" t="s">
        <v>15</v>
      </c>
      <c r="H329" s="19">
        <v>279579</v>
      </c>
      <c r="I329" s="1" t="s">
        <v>1009</v>
      </c>
      <c r="J329" s="3" t="s">
        <v>1397</v>
      </c>
      <c r="K329" s="3" t="s">
        <v>1398</v>
      </c>
      <c r="L329" s="103"/>
    </row>
    <row r="330" spans="1:12" ht="30" customHeight="1">
      <c r="A330" s="109">
        <v>328</v>
      </c>
      <c r="B330" s="7">
        <v>2020</v>
      </c>
      <c r="C330" s="3">
        <v>3</v>
      </c>
      <c r="D330" s="7" t="s">
        <v>869</v>
      </c>
      <c r="E330" s="40" t="s">
        <v>1609</v>
      </c>
      <c r="F330" s="40" t="s">
        <v>1609</v>
      </c>
      <c r="G330" s="3" t="s">
        <v>15</v>
      </c>
      <c r="H330" s="19">
        <v>293910</v>
      </c>
      <c r="I330" s="1" t="s">
        <v>283</v>
      </c>
      <c r="J330" s="4" t="s">
        <v>1404</v>
      </c>
      <c r="K330" s="4" t="s">
        <v>1405</v>
      </c>
      <c r="L330" s="111"/>
    </row>
    <row r="331" spans="1:12" ht="30" customHeight="1">
      <c r="A331" s="109">
        <v>329</v>
      </c>
      <c r="B331" s="17">
        <v>2020</v>
      </c>
      <c r="C331" s="18">
        <v>3</v>
      </c>
      <c r="D331" s="7" t="s">
        <v>868</v>
      </c>
      <c r="E331" s="60" t="s">
        <v>1455</v>
      </c>
      <c r="F331" s="36" t="s">
        <v>1610</v>
      </c>
      <c r="G331" s="18" t="s">
        <v>18</v>
      </c>
      <c r="H331" s="19">
        <v>300000</v>
      </c>
      <c r="I331" s="20" t="s">
        <v>479</v>
      </c>
      <c r="J331" s="18" t="s">
        <v>469</v>
      </c>
      <c r="K331" s="18" t="s">
        <v>1457</v>
      </c>
      <c r="L331" s="115"/>
    </row>
    <row r="332" spans="1:12" ht="30" customHeight="1">
      <c r="A332" s="109">
        <v>330</v>
      </c>
      <c r="B332" s="17">
        <v>2020</v>
      </c>
      <c r="C332" s="18">
        <v>3</v>
      </c>
      <c r="D332" s="7" t="s">
        <v>868</v>
      </c>
      <c r="E332" s="40" t="s">
        <v>1611</v>
      </c>
      <c r="F332" s="55" t="s">
        <v>1612</v>
      </c>
      <c r="G332" s="18" t="s">
        <v>16</v>
      </c>
      <c r="H332" s="19">
        <v>300000</v>
      </c>
      <c r="I332" s="20" t="s">
        <v>575</v>
      </c>
      <c r="J332" s="3" t="s">
        <v>64</v>
      </c>
      <c r="K332" s="18" t="s">
        <v>576</v>
      </c>
      <c r="L332" s="112"/>
    </row>
    <row r="333" spans="1:12" ht="30" customHeight="1">
      <c r="A333" s="109">
        <v>331</v>
      </c>
      <c r="B333" s="17">
        <v>2020</v>
      </c>
      <c r="C333" s="18">
        <v>3</v>
      </c>
      <c r="D333" s="7" t="s">
        <v>868</v>
      </c>
      <c r="E333" s="41" t="s">
        <v>1613</v>
      </c>
      <c r="F333" s="36" t="s">
        <v>1255</v>
      </c>
      <c r="G333" s="18" t="s">
        <v>18</v>
      </c>
      <c r="H333" s="19">
        <v>301000</v>
      </c>
      <c r="I333" s="29" t="s">
        <v>607</v>
      </c>
      <c r="J333" s="21" t="s">
        <v>811</v>
      </c>
      <c r="K333" s="18" t="s">
        <v>812</v>
      </c>
      <c r="L333" s="119"/>
    </row>
    <row r="334" spans="1:12" ht="30" customHeight="1">
      <c r="A334" s="109">
        <v>332</v>
      </c>
      <c r="B334" s="17">
        <v>2020</v>
      </c>
      <c r="C334" s="18">
        <v>3</v>
      </c>
      <c r="D334" s="7" t="s">
        <v>869</v>
      </c>
      <c r="E334" s="37" t="s">
        <v>47</v>
      </c>
      <c r="F334" s="51" t="s">
        <v>1614</v>
      </c>
      <c r="G334" s="18" t="s">
        <v>15</v>
      </c>
      <c r="H334" s="19">
        <v>306150</v>
      </c>
      <c r="I334" s="29" t="s">
        <v>503</v>
      </c>
      <c r="J334" s="21" t="s">
        <v>1615</v>
      </c>
      <c r="K334" s="18" t="s">
        <v>74</v>
      </c>
      <c r="L334" s="119"/>
    </row>
    <row r="335" spans="1:12" ht="30" customHeight="1">
      <c r="A335" s="109">
        <v>333</v>
      </c>
      <c r="B335" s="17">
        <v>2020</v>
      </c>
      <c r="C335" s="18">
        <v>3</v>
      </c>
      <c r="D335" s="7" t="s">
        <v>868</v>
      </c>
      <c r="E335" s="36" t="s">
        <v>1616</v>
      </c>
      <c r="F335" s="36" t="s">
        <v>1617</v>
      </c>
      <c r="G335" s="18" t="s">
        <v>16</v>
      </c>
      <c r="H335" s="19">
        <v>360000</v>
      </c>
      <c r="I335" s="20" t="s">
        <v>952</v>
      </c>
      <c r="J335" s="21" t="s">
        <v>1497</v>
      </c>
      <c r="K335" s="21" t="s">
        <v>1498</v>
      </c>
      <c r="L335" s="112"/>
    </row>
    <row r="336" spans="1:12" ht="30" customHeight="1">
      <c r="A336" s="109">
        <v>334</v>
      </c>
      <c r="B336" s="17">
        <v>2020</v>
      </c>
      <c r="C336" s="18">
        <v>3</v>
      </c>
      <c r="D336" s="7" t="s">
        <v>868</v>
      </c>
      <c r="E336" s="60" t="s">
        <v>1618</v>
      </c>
      <c r="F336" s="36" t="s">
        <v>1619</v>
      </c>
      <c r="G336" s="18" t="s">
        <v>18</v>
      </c>
      <c r="H336" s="19">
        <v>400000</v>
      </c>
      <c r="I336" s="20" t="s">
        <v>1439</v>
      </c>
      <c r="J336" s="18" t="s">
        <v>1440</v>
      </c>
      <c r="K336" s="18" t="s">
        <v>1441</v>
      </c>
      <c r="L336" s="115"/>
    </row>
    <row r="337" spans="1:12" ht="30" customHeight="1">
      <c r="A337" s="109">
        <v>335</v>
      </c>
      <c r="B337" s="7">
        <v>2020</v>
      </c>
      <c r="C337" s="3">
        <v>3</v>
      </c>
      <c r="D337" s="7" t="s">
        <v>866</v>
      </c>
      <c r="E337" s="43" t="s">
        <v>1620</v>
      </c>
      <c r="F337" s="40" t="s">
        <v>1621</v>
      </c>
      <c r="G337" s="3" t="s">
        <v>18</v>
      </c>
      <c r="H337" s="19">
        <v>414749</v>
      </c>
      <c r="I337" s="1" t="s">
        <v>286</v>
      </c>
      <c r="J337" s="3" t="s">
        <v>1554</v>
      </c>
      <c r="K337" s="3" t="s">
        <v>288</v>
      </c>
      <c r="L337" s="112"/>
    </row>
    <row r="338" spans="1:12" ht="30" customHeight="1">
      <c r="A338" s="109">
        <v>336</v>
      </c>
      <c r="B338" s="17">
        <v>2020</v>
      </c>
      <c r="C338" s="18">
        <v>3</v>
      </c>
      <c r="D338" s="7" t="s">
        <v>870</v>
      </c>
      <c r="E338" s="36" t="s">
        <v>32</v>
      </c>
      <c r="F338" s="36" t="s">
        <v>1622</v>
      </c>
      <c r="G338" s="18" t="s">
        <v>15</v>
      </c>
      <c r="H338" s="19">
        <v>446066</v>
      </c>
      <c r="I338" s="29" t="s">
        <v>550</v>
      </c>
      <c r="J338" s="21" t="s">
        <v>1542</v>
      </c>
      <c r="K338" s="18" t="s">
        <v>1543</v>
      </c>
      <c r="L338" s="119"/>
    </row>
    <row r="339" spans="1:12" ht="30" customHeight="1">
      <c r="A339" s="109">
        <v>337</v>
      </c>
      <c r="B339" s="17">
        <v>2020</v>
      </c>
      <c r="C339" s="3">
        <v>3</v>
      </c>
      <c r="D339" s="7" t="s">
        <v>871</v>
      </c>
      <c r="E339" s="40" t="s">
        <v>1623</v>
      </c>
      <c r="F339" s="40" t="s">
        <v>1624</v>
      </c>
      <c r="G339" s="18" t="s">
        <v>15</v>
      </c>
      <c r="H339" s="19">
        <v>486214.2590000001</v>
      </c>
      <c r="I339" s="20" t="s">
        <v>1392</v>
      </c>
      <c r="J339" s="3" t="s">
        <v>1393</v>
      </c>
      <c r="K339" s="18" t="s">
        <v>1394</v>
      </c>
      <c r="L339" s="112"/>
    </row>
    <row r="340" spans="1:12" ht="30" customHeight="1">
      <c r="A340" s="109">
        <v>338</v>
      </c>
      <c r="B340" s="17">
        <v>2020</v>
      </c>
      <c r="C340" s="18">
        <v>3</v>
      </c>
      <c r="D340" s="7" t="s">
        <v>868</v>
      </c>
      <c r="E340" s="36" t="s">
        <v>1625</v>
      </c>
      <c r="F340" s="37" t="s">
        <v>1626</v>
      </c>
      <c r="G340" s="18" t="s">
        <v>15</v>
      </c>
      <c r="H340" s="19">
        <v>506660</v>
      </c>
      <c r="I340" s="29" t="s">
        <v>1439</v>
      </c>
      <c r="J340" s="21" t="s">
        <v>1440</v>
      </c>
      <c r="K340" s="18" t="s">
        <v>1441</v>
      </c>
      <c r="L340" s="119"/>
    </row>
    <row r="341" spans="1:12" ht="30" customHeight="1">
      <c r="A341" s="109">
        <v>339</v>
      </c>
      <c r="B341" s="17">
        <v>2020</v>
      </c>
      <c r="C341" s="18">
        <v>3</v>
      </c>
      <c r="D341" s="7" t="s">
        <v>868</v>
      </c>
      <c r="E341" s="36" t="s">
        <v>1627</v>
      </c>
      <c r="F341" s="61" t="s">
        <v>1628</v>
      </c>
      <c r="G341" s="18" t="s">
        <v>16</v>
      </c>
      <c r="H341" s="19">
        <v>560000</v>
      </c>
      <c r="I341" s="20" t="s">
        <v>349</v>
      </c>
      <c r="J341" s="21" t="s">
        <v>350</v>
      </c>
      <c r="K341" s="18" t="s">
        <v>564</v>
      </c>
      <c r="L341" s="102"/>
    </row>
    <row r="342" spans="1:12" ht="30" customHeight="1">
      <c r="A342" s="109">
        <v>340</v>
      </c>
      <c r="B342" s="17">
        <v>2020</v>
      </c>
      <c r="C342" s="18">
        <v>3</v>
      </c>
      <c r="D342" s="7" t="s">
        <v>869</v>
      </c>
      <c r="E342" s="60" t="s">
        <v>30</v>
      </c>
      <c r="F342" s="36" t="s">
        <v>1629</v>
      </c>
      <c r="G342" s="18" t="s">
        <v>15</v>
      </c>
      <c r="H342" s="19">
        <v>604936</v>
      </c>
      <c r="I342" s="20" t="s">
        <v>283</v>
      </c>
      <c r="J342" s="18" t="s">
        <v>698</v>
      </c>
      <c r="K342" s="18" t="s">
        <v>699</v>
      </c>
      <c r="L342" s="108"/>
    </row>
    <row r="343" spans="1:12" ht="30" customHeight="1">
      <c r="A343" s="109">
        <v>341</v>
      </c>
      <c r="B343" s="17">
        <v>2020</v>
      </c>
      <c r="C343" s="18">
        <v>3</v>
      </c>
      <c r="D343" s="7" t="s">
        <v>870</v>
      </c>
      <c r="E343" s="36" t="s">
        <v>1630</v>
      </c>
      <c r="F343" s="36" t="s">
        <v>1631</v>
      </c>
      <c r="G343" s="18" t="s">
        <v>15</v>
      </c>
      <c r="H343" s="19">
        <v>681193</v>
      </c>
      <c r="I343" s="29" t="s">
        <v>447</v>
      </c>
      <c r="J343" s="21" t="s">
        <v>1428</v>
      </c>
      <c r="K343" s="18" t="s">
        <v>602</v>
      </c>
      <c r="L343" s="119"/>
    </row>
    <row r="344" spans="1:12" ht="30" customHeight="1">
      <c r="A344" s="109">
        <v>342</v>
      </c>
      <c r="B344" s="17">
        <v>2020</v>
      </c>
      <c r="C344" s="18">
        <v>3</v>
      </c>
      <c r="D344" s="7" t="s">
        <v>870</v>
      </c>
      <c r="E344" s="36" t="s">
        <v>31</v>
      </c>
      <c r="F344" s="36" t="s">
        <v>1632</v>
      </c>
      <c r="G344" s="18" t="s">
        <v>15</v>
      </c>
      <c r="H344" s="19">
        <v>695860</v>
      </c>
      <c r="I344" s="29" t="s">
        <v>550</v>
      </c>
      <c r="J344" s="21" t="s">
        <v>1542</v>
      </c>
      <c r="K344" s="18" t="s">
        <v>1543</v>
      </c>
      <c r="L344" s="119"/>
    </row>
    <row r="345" spans="1:12" ht="30" customHeight="1">
      <c r="A345" s="109">
        <v>343</v>
      </c>
      <c r="B345" s="17">
        <v>2020</v>
      </c>
      <c r="C345" s="3">
        <v>3</v>
      </c>
      <c r="D345" s="7" t="s">
        <v>866</v>
      </c>
      <c r="E345" s="39" t="s">
        <v>1633</v>
      </c>
      <c r="F345" s="61" t="s">
        <v>1634</v>
      </c>
      <c r="G345" s="18" t="s">
        <v>18</v>
      </c>
      <c r="H345" s="19">
        <v>728945</v>
      </c>
      <c r="I345" s="20" t="s">
        <v>279</v>
      </c>
      <c r="J345" s="3" t="s">
        <v>307</v>
      </c>
      <c r="K345" s="18" t="s">
        <v>1454</v>
      </c>
      <c r="L345" s="112"/>
    </row>
    <row r="346" spans="1:12" ht="30" customHeight="1">
      <c r="A346" s="109">
        <v>344</v>
      </c>
      <c r="B346" s="17">
        <v>2020</v>
      </c>
      <c r="C346" s="18">
        <v>3</v>
      </c>
      <c r="D346" s="7" t="s">
        <v>868</v>
      </c>
      <c r="E346" s="36" t="s">
        <v>1635</v>
      </c>
      <c r="F346" s="36" t="s">
        <v>1636</v>
      </c>
      <c r="G346" s="18" t="s">
        <v>16</v>
      </c>
      <c r="H346" s="19">
        <v>736400</v>
      </c>
      <c r="I346" s="29" t="s">
        <v>716</v>
      </c>
      <c r="J346" s="21" t="s">
        <v>1637</v>
      </c>
      <c r="K346" s="18" t="s">
        <v>1638</v>
      </c>
      <c r="L346" s="119"/>
    </row>
    <row r="347" spans="1:12" ht="30" customHeight="1">
      <c r="A347" s="109">
        <v>345</v>
      </c>
      <c r="B347" s="17">
        <v>2020</v>
      </c>
      <c r="C347" s="18">
        <v>3</v>
      </c>
      <c r="D347" s="7" t="s">
        <v>868</v>
      </c>
      <c r="E347" s="60" t="s">
        <v>1639</v>
      </c>
      <c r="F347" s="36" t="s">
        <v>1640</v>
      </c>
      <c r="G347" s="18" t="s">
        <v>18</v>
      </c>
      <c r="H347" s="19">
        <v>800000</v>
      </c>
      <c r="I347" s="20" t="s">
        <v>789</v>
      </c>
      <c r="J347" s="18" t="s">
        <v>1401</v>
      </c>
      <c r="K347" s="18" t="s">
        <v>1402</v>
      </c>
      <c r="L347" s="115"/>
    </row>
    <row r="348" spans="1:12" ht="30" customHeight="1">
      <c r="A348" s="109">
        <v>346</v>
      </c>
      <c r="B348" s="17">
        <v>2020</v>
      </c>
      <c r="C348" s="18">
        <v>3</v>
      </c>
      <c r="D348" s="7" t="s">
        <v>868</v>
      </c>
      <c r="E348" s="60" t="s">
        <v>1641</v>
      </c>
      <c r="F348" s="36" t="s">
        <v>1642</v>
      </c>
      <c r="G348" s="18" t="s">
        <v>15</v>
      </c>
      <c r="H348" s="19">
        <v>800000</v>
      </c>
      <c r="I348" s="20" t="s">
        <v>744</v>
      </c>
      <c r="J348" s="18" t="s">
        <v>321</v>
      </c>
      <c r="K348" s="18" t="s">
        <v>144</v>
      </c>
      <c r="L348" s="115"/>
    </row>
    <row r="349" spans="1:12" ht="30" customHeight="1">
      <c r="A349" s="109">
        <v>347</v>
      </c>
      <c r="B349" s="17">
        <v>2020</v>
      </c>
      <c r="C349" s="3">
        <v>3</v>
      </c>
      <c r="D349" s="7" t="s">
        <v>869</v>
      </c>
      <c r="E349" s="40" t="s">
        <v>31</v>
      </c>
      <c r="F349" s="43" t="s">
        <v>1643</v>
      </c>
      <c r="G349" s="18" t="s">
        <v>15</v>
      </c>
      <c r="H349" s="19">
        <v>830330</v>
      </c>
      <c r="I349" s="20" t="s">
        <v>283</v>
      </c>
      <c r="J349" s="3" t="s">
        <v>698</v>
      </c>
      <c r="K349" s="18" t="s">
        <v>699</v>
      </c>
      <c r="L349" s="112"/>
    </row>
    <row r="350" spans="1:12" ht="30" customHeight="1">
      <c r="A350" s="109">
        <v>348</v>
      </c>
      <c r="B350" s="17">
        <v>2020</v>
      </c>
      <c r="C350" s="18">
        <v>3</v>
      </c>
      <c r="D350" s="7" t="s">
        <v>870</v>
      </c>
      <c r="E350" s="60" t="s">
        <v>1068</v>
      </c>
      <c r="F350" s="36" t="s">
        <v>1509</v>
      </c>
      <c r="G350" s="18" t="s">
        <v>15</v>
      </c>
      <c r="H350" s="19">
        <v>890789</v>
      </c>
      <c r="I350" s="20" t="s">
        <v>447</v>
      </c>
      <c r="J350" s="18" t="s">
        <v>1428</v>
      </c>
      <c r="K350" s="18" t="s">
        <v>602</v>
      </c>
      <c r="L350" s="115"/>
    </row>
    <row r="351" spans="1:12" ht="30" customHeight="1">
      <c r="A351" s="109">
        <v>349</v>
      </c>
      <c r="B351" s="7">
        <v>2020</v>
      </c>
      <c r="C351" s="3">
        <v>3</v>
      </c>
      <c r="D351" s="7" t="s">
        <v>870</v>
      </c>
      <c r="E351" s="40" t="s">
        <v>31</v>
      </c>
      <c r="F351" s="40" t="s">
        <v>1644</v>
      </c>
      <c r="G351" s="3" t="s">
        <v>15</v>
      </c>
      <c r="H351" s="19">
        <v>914667</v>
      </c>
      <c r="I351" s="1" t="s">
        <v>447</v>
      </c>
      <c r="J351" s="4" t="s">
        <v>1428</v>
      </c>
      <c r="K351" s="3" t="s">
        <v>602</v>
      </c>
      <c r="L351" s="105"/>
    </row>
    <row r="352" spans="1:12" ht="30" customHeight="1">
      <c r="A352" s="109">
        <v>350</v>
      </c>
      <c r="B352" s="34">
        <v>2020</v>
      </c>
      <c r="C352" s="31">
        <v>3</v>
      </c>
      <c r="D352" s="7" t="s">
        <v>868</v>
      </c>
      <c r="E352" s="40" t="s">
        <v>1645</v>
      </c>
      <c r="F352" s="59" t="s">
        <v>1646</v>
      </c>
      <c r="G352" s="18" t="s">
        <v>18</v>
      </c>
      <c r="H352" s="19">
        <v>2100000</v>
      </c>
      <c r="I352" s="20" t="s">
        <v>789</v>
      </c>
      <c r="J352" s="3" t="s">
        <v>1401</v>
      </c>
      <c r="K352" s="18" t="s">
        <v>1402</v>
      </c>
      <c r="L352" s="112"/>
    </row>
    <row r="353" spans="1:12" ht="30" customHeight="1">
      <c r="A353" s="109">
        <v>351</v>
      </c>
      <c r="B353" s="30">
        <v>2020</v>
      </c>
      <c r="C353" s="31">
        <v>3</v>
      </c>
      <c r="D353" s="7" t="s">
        <v>870</v>
      </c>
      <c r="E353" s="40" t="s">
        <v>45</v>
      </c>
      <c r="F353" s="40" t="s">
        <v>1647</v>
      </c>
      <c r="G353" s="3" t="s">
        <v>15</v>
      </c>
      <c r="H353" s="19">
        <v>3139920</v>
      </c>
      <c r="I353" s="1" t="s">
        <v>447</v>
      </c>
      <c r="J353" s="3" t="s">
        <v>1428</v>
      </c>
      <c r="K353" s="3" t="s">
        <v>602</v>
      </c>
      <c r="L353" s="112"/>
    </row>
    <row r="354" spans="1:12" ht="30" customHeight="1">
      <c r="A354" s="109">
        <v>352</v>
      </c>
      <c r="B354" s="34">
        <v>2020</v>
      </c>
      <c r="C354" s="35">
        <v>3</v>
      </c>
      <c r="D354" s="7" t="s">
        <v>868</v>
      </c>
      <c r="E354" s="43" t="s">
        <v>1648</v>
      </c>
      <c r="F354" s="43" t="s">
        <v>1649</v>
      </c>
      <c r="G354" s="18" t="s">
        <v>18</v>
      </c>
      <c r="H354" s="19">
        <v>3621500</v>
      </c>
      <c r="I354" s="20" t="s">
        <v>952</v>
      </c>
      <c r="J354" s="3" t="s">
        <v>310</v>
      </c>
      <c r="K354" s="18" t="s">
        <v>311</v>
      </c>
      <c r="L354" s="112"/>
    </row>
    <row r="355" spans="1:12" ht="30" customHeight="1">
      <c r="A355" s="109">
        <v>353</v>
      </c>
      <c r="B355" s="34">
        <v>2020</v>
      </c>
      <c r="C355" s="31">
        <v>4</v>
      </c>
      <c r="D355" s="7" t="s">
        <v>868</v>
      </c>
      <c r="E355" s="39" t="s">
        <v>1650</v>
      </c>
      <c r="F355" s="40" t="s">
        <v>1651</v>
      </c>
      <c r="G355" s="18" t="s">
        <v>15</v>
      </c>
      <c r="H355" s="19">
        <v>22000</v>
      </c>
      <c r="I355" s="20" t="s">
        <v>443</v>
      </c>
      <c r="J355" s="3" t="s">
        <v>1652</v>
      </c>
      <c r="K355" s="18" t="s">
        <v>1653</v>
      </c>
      <c r="L355" s="112"/>
    </row>
    <row r="356" spans="1:12" ht="30" customHeight="1">
      <c r="A356" s="109">
        <v>354</v>
      </c>
      <c r="B356" s="34">
        <v>2020</v>
      </c>
      <c r="C356" s="35">
        <v>4</v>
      </c>
      <c r="D356" s="7" t="s">
        <v>868</v>
      </c>
      <c r="E356" s="60" t="s">
        <v>1654</v>
      </c>
      <c r="F356" s="36" t="s">
        <v>1655</v>
      </c>
      <c r="G356" s="18" t="s">
        <v>15</v>
      </c>
      <c r="H356" s="19">
        <v>22000</v>
      </c>
      <c r="I356" s="20" t="s">
        <v>443</v>
      </c>
      <c r="J356" s="18" t="s">
        <v>1652</v>
      </c>
      <c r="K356" s="18" t="s">
        <v>1653</v>
      </c>
      <c r="L356" s="115"/>
    </row>
    <row r="357" spans="1:12" ht="30" customHeight="1">
      <c r="A357" s="109">
        <v>355</v>
      </c>
      <c r="B357" s="34">
        <v>2020</v>
      </c>
      <c r="C357" s="35">
        <v>4</v>
      </c>
      <c r="D357" s="7" t="s">
        <v>868</v>
      </c>
      <c r="E357" s="45" t="s">
        <v>1656</v>
      </c>
      <c r="F357" s="45" t="s">
        <v>1657</v>
      </c>
      <c r="G357" s="18" t="s">
        <v>15</v>
      </c>
      <c r="H357" s="19">
        <v>22000</v>
      </c>
      <c r="I357" s="20" t="s">
        <v>443</v>
      </c>
      <c r="J357" s="3" t="s">
        <v>1652</v>
      </c>
      <c r="K357" s="18" t="s">
        <v>1653</v>
      </c>
      <c r="L357" s="112"/>
    </row>
    <row r="358" spans="1:12" ht="30" customHeight="1">
      <c r="A358" s="109">
        <v>356</v>
      </c>
      <c r="B358" s="34">
        <v>2020</v>
      </c>
      <c r="C358" s="35">
        <v>4</v>
      </c>
      <c r="D358" s="7" t="s">
        <v>868</v>
      </c>
      <c r="E358" s="60" t="s">
        <v>1658</v>
      </c>
      <c r="F358" s="36" t="s">
        <v>1659</v>
      </c>
      <c r="G358" s="18" t="s">
        <v>15</v>
      </c>
      <c r="H358" s="19">
        <v>22000</v>
      </c>
      <c r="I358" s="20" t="s">
        <v>443</v>
      </c>
      <c r="J358" s="18" t="s">
        <v>1652</v>
      </c>
      <c r="K358" s="18" t="s">
        <v>1653</v>
      </c>
      <c r="L358" s="108"/>
    </row>
    <row r="359" spans="1:12" ht="30" customHeight="1">
      <c r="A359" s="109">
        <v>357</v>
      </c>
      <c r="B359" s="34">
        <v>2020</v>
      </c>
      <c r="C359" s="35">
        <v>4</v>
      </c>
      <c r="D359" s="7" t="s">
        <v>868</v>
      </c>
      <c r="E359" s="39" t="s">
        <v>1660</v>
      </c>
      <c r="F359" s="39" t="s">
        <v>1661</v>
      </c>
      <c r="G359" s="18" t="s">
        <v>15</v>
      </c>
      <c r="H359" s="19">
        <v>24000</v>
      </c>
      <c r="I359" s="20" t="s">
        <v>443</v>
      </c>
      <c r="J359" s="3" t="s">
        <v>1652</v>
      </c>
      <c r="K359" s="18" t="s">
        <v>1653</v>
      </c>
      <c r="L359" s="112"/>
    </row>
    <row r="360" spans="1:12" ht="30" customHeight="1">
      <c r="A360" s="109">
        <v>358</v>
      </c>
      <c r="B360" s="34">
        <v>2020</v>
      </c>
      <c r="C360" s="31">
        <v>4</v>
      </c>
      <c r="D360" s="7" t="s">
        <v>870</v>
      </c>
      <c r="E360" s="40" t="s">
        <v>1662</v>
      </c>
      <c r="F360" s="43" t="s">
        <v>1663</v>
      </c>
      <c r="G360" s="18" t="s">
        <v>15</v>
      </c>
      <c r="H360" s="19">
        <v>24681</v>
      </c>
      <c r="I360" s="20" t="s">
        <v>550</v>
      </c>
      <c r="J360" s="3" t="s">
        <v>1342</v>
      </c>
      <c r="K360" s="18" t="s">
        <v>1343</v>
      </c>
      <c r="L360" s="103"/>
    </row>
    <row r="361" spans="1:12" ht="30" customHeight="1">
      <c r="A361" s="109">
        <v>359</v>
      </c>
      <c r="B361" s="30">
        <v>2020</v>
      </c>
      <c r="C361" s="31">
        <v>4</v>
      </c>
      <c r="D361" s="7" t="s">
        <v>868</v>
      </c>
      <c r="E361" s="40" t="s">
        <v>1664</v>
      </c>
      <c r="F361" s="40" t="s">
        <v>1665</v>
      </c>
      <c r="G361" s="3" t="s">
        <v>16</v>
      </c>
      <c r="H361" s="19">
        <v>30000</v>
      </c>
      <c r="I361" s="1" t="s">
        <v>575</v>
      </c>
      <c r="J361" s="4" t="s">
        <v>64</v>
      </c>
      <c r="K361" s="3" t="s">
        <v>576</v>
      </c>
      <c r="L361" s="104"/>
    </row>
    <row r="362" spans="1:12" ht="30" customHeight="1">
      <c r="A362" s="109">
        <v>360</v>
      </c>
      <c r="B362" s="30">
        <v>2020</v>
      </c>
      <c r="C362" s="31">
        <v>4</v>
      </c>
      <c r="D362" s="7" t="s">
        <v>868</v>
      </c>
      <c r="E362" s="40" t="s">
        <v>1666</v>
      </c>
      <c r="F362" s="40" t="s">
        <v>1667</v>
      </c>
      <c r="G362" s="3" t="s">
        <v>16</v>
      </c>
      <c r="H362" s="19">
        <v>40000</v>
      </c>
      <c r="I362" s="1" t="s">
        <v>531</v>
      </c>
      <c r="J362" s="4" t="s">
        <v>532</v>
      </c>
      <c r="K362" s="3" t="s">
        <v>533</v>
      </c>
      <c r="L362" s="112"/>
    </row>
    <row r="363" spans="1:12" ht="30" customHeight="1">
      <c r="A363" s="109">
        <v>361</v>
      </c>
      <c r="B363" s="30">
        <v>2020</v>
      </c>
      <c r="C363" s="31">
        <v>4</v>
      </c>
      <c r="D363" s="7" t="s">
        <v>868</v>
      </c>
      <c r="E363" s="40" t="s">
        <v>1668</v>
      </c>
      <c r="F363" s="40" t="s">
        <v>1669</v>
      </c>
      <c r="G363" s="3" t="s">
        <v>15</v>
      </c>
      <c r="H363" s="19">
        <v>40000</v>
      </c>
      <c r="I363" s="1" t="s">
        <v>443</v>
      </c>
      <c r="J363" s="4" t="s">
        <v>1670</v>
      </c>
      <c r="K363" s="3" t="s">
        <v>1671</v>
      </c>
      <c r="L363" s="112"/>
    </row>
    <row r="364" spans="1:12" ht="30" customHeight="1">
      <c r="A364" s="109">
        <v>362</v>
      </c>
      <c r="B364" s="30">
        <v>2020</v>
      </c>
      <c r="C364" s="31">
        <v>4</v>
      </c>
      <c r="D364" s="7" t="s">
        <v>868</v>
      </c>
      <c r="E364" s="40" t="s">
        <v>1672</v>
      </c>
      <c r="F364" s="40" t="s">
        <v>1673</v>
      </c>
      <c r="G364" s="3" t="s">
        <v>16</v>
      </c>
      <c r="H364" s="19">
        <v>40000</v>
      </c>
      <c r="I364" s="1" t="s">
        <v>443</v>
      </c>
      <c r="J364" s="4" t="s">
        <v>1652</v>
      </c>
      <c r="K364" s="3" t="s">
        <v>1653</v>
      </c>
      <c r="L364" s="112"/>
    </row>
    <row r="365" spans="1:12" ht="30" customHeight="1">
      <c r="A365" s="109">
        <v>363</v>
      </c>
      <c r="B365" s="30">
        <v>2020</v>
      </c>
      <c r="C365" s="31">
        <v>4</v>
      </c>
      <c r="D365" s="7" t="s">
        <v>868</v>
      </c>
      <c r="E365" s="40" t="s">
        <v>1674</v>
      </c>
      <c r="F365" s="40" t="s">
        <v>1675</v>
      </c>
      <c r="G365" s="3" t="s">
        <v>15</v>
      </c>
      <c r="H365" s="19">
        <v>41000</v>
      </c>
      <c r="I365" s="1" t="s">
        <v>443</v>
      </c>
      <c r="J365" s="4" t="s">
        <v>1670</v>
      </c>
      <c r="K365" s="3" t="s">
        <v>1671</v>
      </c>
      <c r="L365" s="112"/>
    </row>
    <row r="366" spans="1:12" ht="30" customHeight="1">
      <c r="A366" s="109">
        <v>364</v>
      </c>
      <c r="B366" s="17">
        <v>2020</v>
      </c>
      <c r="C366" s="18">
        <v>4</v>
      </c>
      <c r="D366" s="7" t="s">
        <v>869</v>
      </c>
      <c r="E366" s="36" t="s">
        <v>1676</v>
      </c>
      <c r="F366" s="37" t="s">
        <v>1255</v>
      </c>
      <c r="G366" s="18" t="s">
        <v>16</v>
      </c>
      <c r="H366" s="19">
        <v>45000</v>
      </c>
      <c r="I366" s="20" t="s">
        <v>1256</v>
      </c>
      <c r="J366" s="18" t="s">
        <v>1257</v>
      </c>
      <c r="K366" s="18" t="s">
        <v>1258</v>
      </c>
      <c r="L366" s="115"/>
    </row>
    <row r="367" spans="1:12" ht="30" customHeight="1">
      <c r="A367" s="109">
        <v>365</v>
      </c>
      <c r="B367" s="17">
        <v>2020</v>
      </c>
      <c r="C367" s="18">
        <v>4</v>
      </c>
      <c r="D367" s="7" t="s">
        <v>868</v>
      </c>
      <c r="E367" s="36" t="s">
        <v>1677</v>
      </c>
      <c r="F367" s="36" t="s">
        <v>1678</v>
      </c>
      <c r="G367" s="18" t="s">
        <v>15</v>
      </c>
      <c r="H367" s="19">
        <v>48600</v>
      </c>
      <c r="I367" s="20" t="s">
        <v>443</v>
      </c>
      <c r="J367" s="18" t="s">
        <v>1670</v>
      </c>
      <c r="K367" s="18" t="s">
        <v>1671</v>
      </c>
      <c r="L367" s="115"/>
    </row>
    <row r="368" spans="1:12" ht="30" customHeight="1">
      <c r="A368" s="109">
        <v>366</v>
      </c>
      <c r="B368" s="17">
        <v>2020</v>
      </c>
      <c r="C368" s="18">
        <v>4</v>
      </c>
      <c r="D368" s="7" t="s">
        <v>870</v>
      </c>
      <c r="E368" s="36" t="s">
        <v>1140</v>
      </c>
      <c r="F368" s="36" t="s">
        <v>1679</v>
      </c>
      <c r="G368" s="18" t="s">
        <v>15</v>
      </c>
      <c r="H368" s="19">
        <v>54862</v>
      </c>
      <c r="I368" s="20" t="s">
        <v>550</v>
      </c>
      <c r="J368" s="18" t="s">
        <v>1342</v>
      </c>
      <c r="K368" s="18" t="s">
        <v>1343</v>
      </c>
      <c r="L368" s="115"/>
    </row>
    <row r="369" spans="1:12" ht="30" customHeight="1">
      <c r="A369" s="109">
        <v>367</v>
      </c>
      <c r="B369" s="17">
        <v>2020</v>
      </c>
      <c r="C369" s="18">
        <v>4</v>
      </c>
      <c r="D369" s="7" t="s">
        <v>870</v>
      </c>
      <c r="E369" s="36" t="s">
        <v>1680</v>
      </c>
      <c r="F369" s="41" t="s">
        <v>1681</v>
      </c>
      <c r="G369" s="18" t="s">
        <v>15</v>
      </c>
      <c r="H369" s="19">
        <v>56676</v>
      </c>
      <c r="I369" s="20" t="s">
        <v>550</v>
      </c>
      <c r="J369" s="18" t="s">
        <v>1342</v>
      </c>
      <c r="K369" s="18" t="s">
        <v>1343</v>
      </c>
      <c r="L369" s="115"/>
    </row>
    <row r="370" spans="1:12" ht="30" customHeight="1">
      <c r="A370" s="109">
        <v>368</v>
      </c>
      <c r="B370" s="17">
        <v>2020</v>
      </c>
      <c r="C370" s="18">
        <v>4</v>
      </c>
      <c r="D370" s="7" t="s">
        <v>869</v>
      </c>
      <c r="E370" s="36" t="s">
        <v>1682</v>
      </c>
      <c r="F370" s="41" t="s">
        <v>1255</v>
      </c>
      <c r="G370" s="18" t="s">
        <v>18</v>
      </c>
      <c r="H370" s="19">
        <v>65000</v>
      </c>
      <c r="I370" s="20" t="s">
        <v>1256</v>
      </c>
      <c r="J370" s="18" t="s">
        <v>1257</v>
      </c>
      <c r="K370" s="18" t="s">
        <v>1258</v>
      </c>
      <c r="L370" s="115"/>
    </row>
    <row r="371" spans="1:12" ht="30" customHeight="1">
      <c r="A371" s="109">
        <v>369</v>
      </c>
      <c r="B371" s="15">
        <v>2020</v>
      </c>
      <c r="C371" s="15">
        <v>4</v>
      </c>
      <c r="D371" s="7" t="s">
        <v>866</v>
      </c>
      <c r="E371" s="66" t="s">
        <v>1683</v>
      </c>
      <c r="F371" s="45" t="s">
        <v>1684</v>
      </c>
      <c r="G371" s="15" t="s">
        <v>18</v>
      </c>
      <c r="H371" s="19">
        <v>69240</v>
      </c>
      <c r="I371" s="10" t="s">
        <v>286</v>
      </c>
      <c r="J371" s="15" t="s">
        <v>287</v>
      </c>
      <c r="K371" s="15" t="s">
        <v>288</v>
      </c>
      <c r="L371" s="111"/>
    </row>
    <row r="372" spans="1:12" ht="30" customHeight="1">
      <c r="A372" s="109">
        <v>370</v>
      </c>
      <c r="B372" s="15">
        <v>2020</v>
      </c>
      <c r="C372" s="63">
        <v>4</v>
      </c>
      <c r="D372" s="7" t="s">
        <v>868</v>
      </c>
      <c r="E372" s="64" t="s">
        <v>1685</v>
      </c>
      <c r="F372" s="64" t="s">
        <v>1685</v>
      </c>
      <c r="G372" s="15" t="s">
        <v>15</v>
      </c>
      <c r="H372" s="19">
        <v>80000</v>
      </c>
      <c r="I372" s="10" t="s">
        <v>443</v>
      </c>
      <c r="J372" s="15" t="s">
        <v>1670</v>
      </c>
      <c r="K372" s="15" t="s">
        <v>1671</v>
      </c>
      <c r="L372" s="111"/>
    </row>
    <row r="373" spans="1:12" ht="30" customHeight="1">
      <c r="A373" s="109">
        <v>371</v>
      </c>
      <c r="B373" s="7">
        <v>2020</v>
      </c>
      <c r="C373" s="3">
        <v>4</v>
      </c>
      <c r="D373" s="7" t="s">
        <v>868</v>
      </c>
      <c r="E373" s="40" t="s">
        <v>1196</v>
      </c>
      <c r="F373" s="40" t="s">
        <v>1686</v>
      </c>
      <c r="G373" s="3" t="s">
        <v>15</v>
      </c>
      <c r="H373" s="19">
        <v>100000</v>
      </c>
      <c r="I373" s="1" t="s">
        <v>443</v>
      </c>
      <c r="J373" s="4" t="s">
        <v>1670</v>
      </c>
      <c r="K373" s="4" t="s">
        <v>1671</v>
      </c>
      <c r="L373" s="104"/>
    </row>
    <row r="374" spans="1:12" ht="30" customHeight="1">
      <c r="A374" s="109">
        <v>372</v>
      </c>
      <c r="B374" s="7">
        <v>2020</v>
      </c>
      <c r="C374" s="3">
        <v>4</v>
      </c>
      <c r="D374" s="7" t="s">
        <v>870</v>
      </c>
      <c r="E374" s="40" t="s">
        <v>31</v>
      </c>
      <c r="F374" s="40" t="s">
        <v>1687</v>
      </c>
      <c r="G374" s="3" t="s">
        <v>15</v>
      </c>
      <c r="H374" s="19">
        <v>107500</v>
      </c>
      <c r="I374" s="1" t="s">
        <v>550</v>
      </c>
      <c r="J374" s="4" t="s">
        <v>1342</v>
      </c>
      <c r="K374" s="3" t="s">
        <v>1343</v>
      </c>
      <c r="L374" s="112"/>
    </row>
    <row r="375" spans="1:12" ht="30" customHeight="1">
      <c r="A375" s="109">
        <v>373</v>
      </c>
      <c r="B375" s="7">
        <v>2020</v>
      </c>
      <c r="C375" s="14">
        <v>4</v>
      </c>
      <c r="D375" s="7" t="s">
        <v>868</v>
      </c>
      <c r="E375" s="36" t="s">
        <v>1688</v>
      </c>
      <c r="F375" s="47" t="s">
        <v>1689</v>
      </c>
      <c r="G375" s="3" t="s">
        <v>15</v>
      </c>
      <c r="H375" s="19">
        <v>110000</v>
      </c>
      <c r="I375" s="1" t="s">
        <v>443</v>
      </c>
      <c r="J375" s="3" t="s">
        <v>1652</v>
      </c>
      <c r="K375" s="3" t="s">
        <v>1653</v>
      </c>
      <c r="L375" s="112"/>
    </row>
    <row r="376" spans="1:12" ht="30" customHeight="1">
      <c r="A376" s="109">
        <v>374</v>
      </c>
      <c r="B376" s="7">
        <v>2020</v>
      </c>
      <c r="C376" s="15">
        <v>4</v>
      </c>
      <c r="D376" s="7" t="s">
        <v>868</v>
      </c>
      <c r="E376" s="45" t="s">
        <v>1690</v>
      </c>
      <c r="F376" s="61" t="s">
        <v>1691</v>
      </c>
      <c r="G376" s="3" t="s">
        <v>15</v>
      </c>
      <c r="H376" s="19">
        <v>133000</v>
      </c>
      <c r="I376" s="1" t="s">
        <v>443</v>
      </c>
      <c r="J376" s="3" t="s">
        <v>1670</v>
      </c>
      <c r="K376" s="3" t="s">
        <v>1671</v>
      </c>
      <c r="L376" s="112"/>
    </row>
    <row r="377" spans="1:12" ht="30" customHeight="1">
      <c r="A377" s="109">
        <v>375</v>
      </c>
      <c r="B377" s="17">
        <v>2020</v>
      </c>
      <c r="C377" s="18">
        <v>4</v>
      </c>
      <c r="D377" s="7" t="s">
        <v>868</v>
      </c>
      <c r="E377" s="36" t="s">
        <v>1692</v>
      </c>
      <c r="F377" s="36" t="s">
        <v>1693</v>
      </c>
      <c r="G377" s="18" t="s">
        <v>18</v>
      </c>
      <c r="H377" s="19">
        <v>150000</v>
      </c>
      <c r="I377" s="20" t="s">
        <v>443</v>
      </c>
      <c r="J377" s="21" t="s">
        <v>1652</v>
      </c>
      <c r="K377" s="18" t="s">
        <v>1653</v>
      </c>
      <c r="L377" s="105"/>
    </row>
    <row r="378" spans="1:12" ht="30" customHeight="1">
      <c r="A378" s="109">
        <v>376</v>
      </c>
      <c r="B378" s="17">
        <v>2020</v>
      </c>
      <c r="C378" s="18">
        <v>4</v>
      </c>
      <c r="D378" s="7" t="s">
        <v>868</v>
      </c>
      <c r="E378" s="36" t="s">
        <v>1694</v>
      </c>
      <c r="F378" s="36" t="s">
        <v>1695</v>
      </c>
      <c r="G378" s="18" t="s">
        <v>15</v>
      </c>
      <c r="H378" s="19">
        <v>160000</v>
      </c>
      <c r="I378" s="20" t="s">
        <v>394</v>
      </c>
      <c r="J378" s="21" t="s">
        <v>1696</v>
      </c>
      <c r="K378" s="18" t="s">
        <v>1697</v>
      </c>
      <c r="L378" s="105"/>
    </row>
    <row r="379" spans="1:12" ht="30" customHeight="1">
      <c r="A379" s="109">
        <v>377</v>
      </c>
      <c r="B379" s="17">
        <v>2020</v>
      </c>
      <c r="C379" s="18">
        <v>4</v>
      </c>
      <c r="D379" s="7" t="s">
        <v>868</v>
      </c>
      <c r="E379" s="36" t="s">
        <v>1698</v>
      </c>
      <c r="F379" s="36" t="s">
        <v>1699</v>
      </c>
      <c r="G379" s="18" t="s">
        <v>18</v>
      </c>
      <c r="H379" s="19">
        <v>210000</v>
      </c>
      <c r="I379" s="1" t="s">
        <v>531</v>
      </c>
      <c r="J379" s="21" t="s">
        <v>532</v>
      </c>
      <c r="K379" s="18" t="s">
        <v>533</v>
      </c>
      <c r="L379" s="112"/>
    </row>
    <row r="380" spans="1:12" ht="30" customHeight="1">
      <c r="A380" s="109">
        <v>378</v>
      </c>
      <c r="B380" s="7">
        <v>2020</v>
      </c>
      <c r="C380" s="3">
        <v>4</v>
      </c>
      <c r="D380" s="7" t="s">
        <v>868</v>
      </c>
      <c r="E380" s="40" t="s">
        <v>1700</v>
      </c>
      <c r="F380" s="40" t="s">
        <v>24</v>
      </c>
      <c r="G380" s="3" t="s">
        <v>16</v>
      </c>
      <c r="H380" s="19">
        <v>230000</v>
      </c>
      <c r="I380" s="1" t="s">
        <v>443</v>
      </c>
      <c r="J380" s="4" t="s">
        <v>444</v>
      </c>
      <c r="K380" s="3" t="s">
        <v>445</v>
      </c>
      <c r="L380" s="103"/>
    </row>
    <row r="381" spans="1:12" ht="30" customHeight="1">
      <c r="A381" s="109">
        <v>379</v>
      </c>
      <c r="B381" s="17">
        <v>2020</v>
      </c>
      <c r="C381" s="18">
        <v>4</v>
      </c>
      <c r="D381" s="7" t="s">
        <v>868</v>
      </c>
      <c r="E381" s="36" t="s">
        <v>1701</v>
      </c>
      <c r="F381" s="36" t="s">
        <v>1702</v>
      </c>
      <c r="G381" s="18" t="s">
        <v>18</v>
      </c>
      <c r="H381" s="19">
        <v>255000</v>
      </c>
      <c r="I381" s="29" t="s">
        <v>752</v>
      </c>
      <c r="J381" s="18" t="s">
        <v>1703</v>
      </c>
      <c r="K381" s="18" t="s">
        <v>1704</v>
      </c>
      <c r="L381" s="116"/>
    </row>
    <row r="382" spans="1:12" ht="30" customHeight="1">
      <c r="A382" s="109">
        <v>380</v>
      </c>
      <c r="B382" s="17">
        <v>2020</v>
      </c>
      <c r="C382" s="18">
        <v>4</v>
      </c>
      <c r="D382" s="7" t="s">
        <v>870</v>
      </c>
      <c r="E382" s="36" t="s">
        <v>32</v>
      </c>
      <c r="F382" s="36" t="s">
        <v>1705</v>
      </c>
      <c r="G382" s="18" t="s">
        <v>15</v>
      </c>
      <c r="H382" s="19">
        <v>271440</v>
      </c>
      <c r="I382" s="29" t="s">
        <v>550</v>
      </c>
      <c r="J382" s="18" t="s">
        <v>1342</v>
      </c>
      <c r="K382" s="18" t="s">
        <v>1343</v>
      </c>
      <c r="L382" s="116"/>
    </row>
    <row r="383" spans="1:12" ht="30" customHeight="1">
      <c r="A383" s="109">
        <v>381</v>
      </c>
      <c r="B383" s="17">
        <v>2020</v>
      </c>
      <c r="C383" s="18">
        <v>4</v>
      </c>
      <c r="D383" s="7" t="s">
        <v>868</v>
      </c>
      <c r="E383" s="42" t="s">
        <v>1706</v>
      </c>
      <c r="F383" s="42" t="s">
        <v>1707</v>
      </c>
      <c r="G383" s="18" t="s">
        <v>18</v>
      </c>
      <c r="H383" s="19">
        <v>300000</v>
      </c>
      <c r="I383" s="29" t="s">
        <v>716</v>
      </c>
      <c r="J383" s="18" t="s">
        <v>717</v>
      </c>
      <c r="K383" s="18" t="s">
        <v>718</v>
      </c>
      <c r="L383" s="116"/>
    </row>
    <row r="384" spans="1:12" ht="30" customHeight="1">
      <c r="A384" s="109">
        <v>382</v>
      </c>
      <c r="B384" s="17">
        <v>2020</v>
      </c>
      <c r="C384" s="18">
        <v>4</v>
      </c>
      <c r="D384" s="7" t="s">
        <v>868</v>
      </c>
      <c r="E384" s="36" t="s">
        <v>1708</v>
      </c>
      <c r="F384" s="36" t="s">
        <v>1709</v>
      </c>
      <c r="G384" s="18" t="s">
        <v>18</v>
      </c>
      <c r="H384" s="19">
        <v>319000</v>
      </c>
      <c r="I384" s="29" t="s">
        <v>531</v>
      </c>
      <c r="J384" s="18" t="s">
        <v>532</v>
      </c>
      <c r="K384" s="18" t="s">
        <v>533</v>
      </c>
      <c r="L384" s="116"/>
    </row>
    <row r="385" spans="1:12" ht="30" customHeight="1">
      <c r="A385" s="109">
        <v>383</v>
      </c>
      <c r="B385" s="17">
        <v>2020</v>
      </c>
      <c r="C385" s="18">
        <v>4</v>
      </c>
      <c r="D385" s="7" t="s">
        <v>868</v>
      </c>
      <c r="E385" s="42" t="s">
        <v>1710</v>
      </c>
      <c r="F385" s="42" t="s">
        <v>1711</v>
      </c>
      <c r="G385" s="18" t="s">
        <v>18</v>
      </c>
      <c r="H385" s="19">
        <v>340000</v>
      </c>
      <c r="I385" s="29" t="s">
        <v>443</v>
      </c>
      <c r="J385" s="18" t="s">
        <v>1652</v>
      </c>
      <c r="K385" s="18" t="s">
        <v>1653</v>
      </c>
      <c r="L385" s="116"/>
    </row>
    <row r="386" spans="1:12" ht="30" customHeight="1">
      <c r="A386" s="109">
        <v>384</v>
      </c>
      <c r="B386" s="17">
        <v>2020</v>
      </c>
      <c r="C386" s="18">
        <v>4</v>
      </c>
      <c r="D386" s="7" t="s">
        <v>868</v>
      </c>
      <c r="E386" s="38" t="s">
        <v>1712</v>
      </c>
      <c r="F386" s="52" t="s">
        <v>1713</v>
      </c>
      <c r="G386" s="18" t="s">
        <v>16</v>
      </c>
      <c r="H386" s="19">
        <v>400000</v>
      </c>
      <c r="I386" s="20" t="s">
        <v>1714</v>
      </c>
      <c r="J386" s="18" t="s">
        <v>1715</v>
      </c>
      <c r="K386" s="18" t="s">
        <v>1716</v>
      </c>
      <c r="L386" s="115"/>
    </row>
    <row r="387" spans="1:12" ht="30" customHeight="1">
      <c r="A387" s="109">
        <v>385</v>
      </c>
      <c r="B387" s="17">
        <v>2020</v>
      </c>
      <c r="C387" s="18">
        <v>4</v>
      </c>
      <c r="D387" s="7" t="s">
        <v>868</v>
      </c>
      <c r="E387" s="44" t="s">
        <v>1717</v>
      </c>
      <c r="F387" s="56" t="s">
        <v>1718</v>
      </c>
      <c r="G387" s="18" t="s">
        <v>18</v>
      </c>
      <c r="H387" s="19">
        <v>420000</v>
      </c>
      <c r="I387" s="29" t="s">
        <v>443</v>
      </c>
      <c r="J387" s="18" t="s">
        <v>1652</v>
      </c>
      <c r="K387" s="18" t="s">
        <v>1653</v>
      </c>
      <c r="L387" s="116"/>
    </row>
    <row r="388" spans="1:12" ht="30" customHeight="1">
      <c r="A388" s="109">
        <v>386</v>
      </c>
      <c r="B388" s="17">
        <v>2020</v>
      </c>
      <c r="C388" s="18">
        <v>4</v>
      </c>
      <c r="D388" s="7" t="s">
        <v>868</v>
      </c>
      <c r="E388" s="36" t="s">
        <v>1719</v>
      </c>
      <c r="F388" s="51" t="s">
        <v>1720</v>
      </c>
      <c r="G388" s="18" t="s">
        <v>18</v>
      </c>
      <c r="H388" s="19">
        <v>600000</v>
      </c>
      <c r="I388" s="29" t="s">
        <v>443</v>
      </c>
      <c r="J388" s="18" t="s">
        <v>1652</v>
      </c>
      <c r="K388" s="18" t="s">
        <v>1653</v>
      </c>
      <c r="L388" s="116"/>
    </row>
    <row r="389" spans="1:12" ht="30" customHeight="1">
      <c r="A389" s="109">
        <v>387</v>
      </c>
      <c r="B389" s="17">
        <v>2020</v>
      </c>
      <c r="C389" s="18">
        <v>4</v>
      </c>
      <c r="D389" s="7" t="s">
        <v>868</v>
      </c>
      <c r="E389" s="38" t="s">
        <v>1721</v>
      </c>
      <c r="F389" s="52" t="s">
        <v>1722</v>
      </c>
      <c r="G389" s="18" t="s">
        <v>18</v>
      </c>
      <c r="H389" s="19">
        <v>1000000</v>
      </c>
      <c r="I389" s="20" t="s">
        <v>789</v>
      </c>
      <c r="J389" s="18" t="s">
        <v>790</v>
      </c>
      <c r="K389" s="18" t="s">
        <v>791</v>
      </c>
      <c r="L389" s="115"/>
    </row>
    <row r="390" spans="1:12" ht="30" customHeight="1">
      <c r="A390" s="109">
        <v>388</v>
      </c>
      <c r="B390" s="17">
        <v>2020</v>
      </c>
      <c r="C390" s="18">
        <v>4</v>
      </c>
      <c r="D390" s="7" t="s">
        <v>870</v>
      </c>
      <c r="E390" s="41" t="s">
        <v>1139</v>
      </c>
      <c r="F390" s="41" t="s">
        <v>1723</v>
      </c>
      <c r="G390" s="18" t="s">
        <v>18</v>
      </c>
      <c r="H390" s="19">
        <v>1052003</v>
      </c>
      <c r="I390" s="29" t="s">
        <v>550</v>
      </c>
      <c r="J390" s="18" t="s">
        <v>1342</v>
      </c>
      <c r="K390" s="18" t="s">
        <v>1343</v>
      </c>
      <c r="L390" s="116"/>
    </row>
    <row r="391" spans="1:12" ht="30" customHeight="1">
      <c r="A391" s="109">
        <v>389</v>
      </c>
      <c r="B391" s="17">
        <v>2020</v>
      </c>
      <c r="C391" s="18">
        <v>4</v>
      </c>
      <c r="D391" s="7" t="s">
        <v>868</v>
      </c>
      <c r="E391" s="42" t="s">
        <v>1724</v>
      </c>
      <c r="F391" s="42" t="s">
        <v>1725</v>
      </c>
      <c r="G391" s="18" t="s">
        <v>15</v>
      </c>
      <c r="H391" s="19">
        <v>1100000</v>
      </c>
      <c r="I391" s="29" t="s">
        <v>443</v>
      </c>
      <c r="J391" s="18" t="s">
        <v>1670</v>
      </c>
      <c r="K391" s="18" t="s">
        <v>1671</v>
      </c>
      <c r="L391" s="116"/>
    </row>
    <row r="392" spans="1:12" ht="30" customHeight="1">
      <c r="A392" s="109">
        <v>390</v>
      </c>
      <c r="B392" s="17">
        <v>2020</v>
      </c>
      <c r="C392" s="18">
        <v>4</v>
      </c>
      <c r="D392" s="7" t="s">
        <v>869</v>
      </c>
      <c r="E392" s="36" t="s">
        <v>1726</v>
      </c>
      <c r="F392" s="36" t="s">
        <v>1727</v>
      </c>
      <c r="G392" s="18" t="s">
        <v>18</v>
      </c>
      <c r="H392" s="19">
        <v>3000000</v>
      </c>
      <c r="I392" s="29" t="s">
        <v>503</v>
      </c>
      <c r="J392" s="18" t="s">
        <v>764</v>
      </c>
      <c r="K392" s="18" t="s">
        <v>765</v>
      </c>
      <c r="L392" s="116"/>
    </row>
    <row r="393" spans="1:12" ht="30" customHeight="1">
      <c r="A393" s="109">
        <v>391</v>
      </c>
      <c r="B393" s="17">
        <v>2020</v>
      </c>
      <c r="C393" s="18">
        <v>5</v>
      </c>
      <c r="D393" s="7" t="s">
        <v>866</v>
      </c>
      <c r="E393" s="36" t="s">
        <v>1728</v>
      </c>
      <c r="F393" s="36" t="s">
        <v>1729</v>
      </c>
      <c r="G393" s="18" t="s">
        <v>16</v>
      </c>
      <c r="H393" s="19">
        <v>25000</v>
      </c>
      <c r="I393" s="29" t="s">
        <v>1460</v>
      </c>
      <c r="J393" s="18" t="s">
        <v>1730</v>
      </c>
      <c r="K393" s="18" t="s">
        <v>1731</v>
      </c>
      <c r="L393" s="116"/>
    </row>
    <row r="394" spans="1:12" ht="30" customHeight="1">
      <c r="A394" s="109">
        <v>392</v>
      </c>
      <c r="B394" s="17">
        <v>2020</v>
      </c>
      <c r="C394" s="18">
        <v>5</v>
      </c>
      <c r="D394" s="7" t="s">
        <v>866</v>
      </c>
      <c r="E394" s="36" t="s">
        <v>1732</v>
      </c>
      <c r="F394" s="36" t="s">
        <v>1733</v>
      </c>
      <c r="G394" s="18" t="s">
        <v>16</v>
      </c>
      <c r="H394" s="19">
        <v>28000</v>
      </c>
      <c r="I394" s="29" t="s">
        <v>286</v>
      </c>
      <c r="J394" s="18" t="s">
        <v>1734</v>
      </c>
      <c r="K394" s="18" t="s">
        <v>288</v>
      </c>
      <c r="L394" s="116"/>
    </row>
    <row r="395" spans="1:12" ht="30" customHeight="1">
      <c r="A395" s="109">
        <v>393</v>
      </c>
      <c r="B395" s="17">
        <v>2020</v>
      </c>
      <c r="C395" s="18">
        <v>5</v>
      </c>
      <c r="D395" s="7" t="s">
        <v>866</v>
      </c>
      <c r="E395" s="42" t="s">
        <v>1735</v>
      </c>
      <c r="F395" s="36" t="s">
        <v>1736</v>
      </c>
      <c r="G395" s="18" t="s">
        <v>16</v>
      </c>
      <c r="H395" s="19">
        <v>30000</v>
      </c>
      <c r="I395" s="29" t="s">
        <v>1460</v>
      </c>
      <c r="J395" s="18" t="s">
        <v>1730</v>
      </c>
      <c r="K395" s="18" t="s">
        <v>1731</v>
      </c>
      <c r="L395" s="116"/>
    </row>
    <row r="396" spans="1:12" ht="30" customHeight="1">
      <c r="A396" s="109">
        <v>394</v>
      </c>
      <c r="B396" s="17">
        <v>2020</v>
      </c>
      <c r="C396" s="18">
        <v>5</v>
      </c>
      <c r="D396" s="7" t="s">
        <v>871</v>
      </c>
      <c r="E396" s="41" t="s">
        <v>1737</v>
      </c>
      <c r="F396" s="36" t="s">
        <v>1738</v>
      </c>
      <c r="G396" s="18" t="s">
        <v>15</v>
      </c>
      <c r="H396" s="19">
        <v>31322</v>
      </c>
      <c r="I396" s="29" t="s">
        <v>453</v>
      </c>
      <c r="J396" s="18" t="s">
        <v>1023</v>
      </c>
      <c r="K396" s="18" t="s">
        <v>1024</v>
      </c>
      <c r="L396" s="116"/>
    </row>
    <row r="397" spans="1:12" ht="30" customHeight="1">
      <c r="A397" s="109">
        <v>395</v>
      </c>
      <c r="B397" s="17">
        <v>2020</v>
      </c>
      <c r="C397" s="18">
        <v>5</v>
      </c>
      <c r="D397" s="7" t="s">
        <v>871</v>
      </c>
      <c r="E397" s="36" t="s">
        <v>1739</v>
      </c>
      <c r="F397" s="36" t="s">
        <v>1740</v>
      </c>
      <c r="G397" s="18" t="s">
        <v>15</v>
      </c>
      <c r="H397" s="19">
        <v>33022</v>
      </c>
      <c r="I397" s="29" t="s">
        <v>453</v>
      </c>
      <c r="J397" s="18" t="s">
        <v>1023</v>
      </c>
      <c r="K397" s="18" t="s">
        <v>1024</v>
      </c>
      <c r="L397" s="116"/>
    </row>
    <row r="398" spans="1:12" s="16" customFormat="1" ht="30" customHeight="1">
      <c r="A398" s="109">
        <v>396</v>
      </c>
      <c r="B398" s="17">
        <v>2020</v>
      </c>
      <c r="C398" s="18">
        <v>5</v>
      </c>
      <c r="D398" s="7" t="s">
        <v>871</v>
      </c>
      <c r="E398" s="44" t="s">
        <v>1741</v>
      </c>
      <c r="F398" s="49" t="s">
        <v>1022</v>
      </c>
      <c r="G398" s="18" t="s">
        <v>15</v>
      </c>
      <c r="H398" s="19">
        <v>33588</v>
      </c>
      <c r="I398" s="29" t="s">
        <v>453</v>
      </c>
      <c r="J398" s="18" t="s">
        <v>1023</v>
      </c>
      <c r="K398" s="18" t="s">
        <v>1024</v>
      </c>
      <c r="L398" s="116"/>
    </row>
    <row r="399" spans="1:12" ht="30" customHeight="1">
      <c r="A399" s="109">
        <v>397</v>
      </c>
      <c r="B399" s="17">
        <v>2020</v>
      </c>
      <c r="C399" s="18">
        <v>5</v>
      </c>
      <c r="D399" s="7" t="s">
        <v>870</v>
      </c>
      <c r="E399" s="42" t="s">
        <v>47</v>
      </c>
      <c r="F399" s="41" t="s">
        <v>1380</v>
      </c>
      <c r="G399" s="18" t="s">
        <v>15</v>
      </c>
      <c r="H399" s="19">
        <v>33588</v>
      </c>
      <c r="I399" s="29" t="s">
        <v>447</v>
      </c>
      <c r="J399" s="18" t="s">
        <v>1742</v>
      </c>
      <c r="K399" s="18" t="s">
        <v>1743</v>
      </c>
      <c r="L399" s="116"/>
    </row>
    <row r="400" spans="1:12" ht="30" customHeight="1">
      <c r="A400" s="109">
        <v>398</v>
      </c>
      <c r="B400" s="17">
        <v>2020</v>
      </c>
      <c r="C400" s="18">
        <v>5</v>
      </c>
      <c r="D400" s="7" t="s">
        <v>871</v>
      </c>
      <c r="E400" s="44" t="s">
        <v>1744</v>
      </c>
      <c r="F400" s="49" t="s">
        <v>1745</v>
      </c>
      <c r="G400" s="18" t="s">
        <v>15</v>
      </c>
      <c r="H400" s="19">
        <v>37485</v>
      </c>
      <c r="I400" s="29" t="s">
        <v>453</v>
      </c>
      <c r="J400" s="18" t="s">
        <v>1023</v>
      </c>
      <c r="K400" s="18" t="s">
        <v>1024</v>
      </c>
      <c r="L400" s="116"/>
    </row>
    <row r="401" spans="1:12" ht="30" customHeight="1">
      <c r="A401" s="109">
        <v>399</v>
      </c>
      <c r="B401" s="17">
        <v>2020</v>
      </c>
      <c r="C401" s="18">
        <v>5</v>
      </c>
      <c r="D401" s="7" t="s">
        <v>865</v>
      </c>
      <c r="E401" s="42" t="s">
        <v>1746</v>
      </c>
      <c r="F401" s="36" t="s">
        <v>1747</v>
      </c>
      <c r="G401" s="18" t="s">
        <v>15</v>
      </c>
      <c r="H401" s="19">
        <v>48412</v>
      </c>
      <c r="I401" s="29" t="s">
        <v>1009</v>
      </c>
      <c r="J401" s="18" t="s">
        <v>1397</v>
      </c>
      <c r="K401" s="18" t="s">
        <v>1398</v>
      </c>
      <c r="L401" s="116"/>
    </row>
    <row r="402" spans="1:12" ht="30" customHeight="1">
      <c r="A402" s="109">
        <v>400</v>
      </c>
      <c r="B402" s="17">
        <v>2020</v>
      </c>
      <c r="C402" s="18">
        <v>5</v>
      </c>
      <c r="D402" s="7" t="s">
        <v>868</v>
      </c>
      <c r="E402" s="37" t="s">
        <v>1748</v>
      </c>
      <c r="F402" s="37" t="s">
        <v>1749</v>
      </c>
      <c r="G402" s="18" t="s">
        <v>18</v>
      </c>
      <c r="H402" s="19">
        <v>58000</v>
      </c>
      <c r="I402" s="29" t="s">
        <v>1750</v>
      </c>
      <c r="J402" s="18" t="s">
        <v>1751</v>
      </c>
      <c r="K402" s="18" t="s">
        <v>1752</v>
      </c>
      <c r="L402" s="116"/>
    </row>
    <row r="403" spans="1:12" ht="30" customHeight="1">
      <c r="A403" s="109">
        <v>401</v>
      </c>
      <c r="B403" s="17">
        <v>2020</v>
      </c>
      <c r="C403" s="18">
        <v>5</v>
      </c>
      <c r="D403" s="7" t="s">
        <v>870</v>
      </c>
      <c r="E403" s="42" t="s">
        <v>1072</v>
      </c>
      <c r="F403" s="36" t="s">
        <v>1753</v>
      </c>
      <c r="G403" s="18" t="s">
        <v>18</v>
      </c>
      <c r="H403" s="19">
        <v>65920</v>
      </c>
      <c r="I403" s="29" t="s">
        <v>550</v>
      </c>
      <c r="J403" s="18" t="s">
        <v>1342</v>
      </c>
      <c r="K403" s="18" t="s">
        <v>1343</v>
      </c>
      <c r="L403" s="116"/>
    </row>
    <row r="404" spans="1:12" ht="30" customHeight="1">
      <c r="A404" s="109">
        <v>402</v>
      </c>
      <c r="B404" s="17">
        <v>2020</v>
      </c>
      <c r="C404" s="18">
        <v>5</v>
      </c>
      <c r="D404" s="7" t="s">
        <v>868</v>
      </c>
      <c r="E404" s="36" t="s">
        <v>1754</v>
      </c>
      <c r="F404" s="36" t="s">
        <v>1755</v>
      </c>
      <c r="G404" s="18" t="s">
        <v>15</v>
      </c>
      <c r="H404" s="19">
        <v>69000</v>
      </c>
      <c r="I404" s="29" t="s">
        <v>793</v>
      </c>
      <c r="J404" s="18" t="s">
        <v>22</v>
      </c>
      <c r="K404" s="18" t="s">
        <v>794</v>
      </c>
      <c r="L404" s="120"/>
    </row>
    <row r="405" spans="1:12" ht="30" customHeight="1">
      <c r="A405" s="109">
        <v>403</v>
      </c>
      <c r="B405" s="17">
        <v>2020</v>
      </c>
      <c r="C405" s="18">
        <v>5</v>
      </c>
      <c r="D405" s="7" t="s">
        <v>868</v>
      </c>
      <c r="E405" s="36" t="s">
        <v>211</v>
      </c>
      <c r="F405" s="36" t="s">
        <v>1756</v>
      </c>
      <c r="G405" s="18" t="s">
        <v>15</v>
      </c>
      <c r="H405" s="19">
        <v>70000</v>
      </c>
      <c r="I405" s="29" t="s">
        <v>744</v>
      </c>
      <c r="J405" s="18" t="s">
        <v>35</v>
      </c>
      <c r="K405" s="18" t="s">
        <v>36</v>
      </c>
      <c r="L405" s="116"/>
    </row>
    <row r="406" spans="1:12" ht="30" customHeight="1">
      <c r="A406" s="109">
        <v>404</v>
      </c>
      <c r="B406" s="17">
        <v>2020</v>
      </c>
      <c r="C406" s="18">
        <v>5</v>
      </c>
      <c r="D406" s="7" t="s">
        <v>871</v>
      </c>
      <c r="E406" s="36" t="s">
        <v>1757</v>
      </c>
      <c r="F406" s="36" t="s">
        <v>1740</v>
      </c>
      <c r="G406" s="18" t="s">
        <v>15</v>
      </c>
      <c r="H406" s="19">
        <v>70748</v>
      </c>
      <c r="I406" s="29" t="s">
        <v>453</v>
      </c>
      <c r="J406" s="18" t="s">
        <v>1023</v>
      </c>
      <c r="K406" s="18" t="s">
        <v>1024</v>
      </c>
      <c r="L406" s="116"/>
    </row>
    <row r="407" spans="1:12" ht="30" customHeight="1">
      <c r="A407" s="109">
        <v>405</v>
      </c>
      <c r="B407" s="23">
        <v>2020</v>
      </c>
      <c r="C407" s="18">
        <v>5</v>
      </c>
      <c r="D407" s="7" t="s">
        <v>871</v>
      </c>
      <c r="E407" s="37" t="s">
        <v>1758</v>
      </c>
      <c r="F407" s="36" t="s">
        <v>1759</v>
      </c>
      <c r="G407" s="18" t="s">
        <v>15</v>
      </c>
      <c r="H407" s="19">
        <v>79837</v>
      </c>
      <c r="I407" s="29" t="s">
        <v>453</v>
      </c>
      <c r="J407" s="23" t="s">
        <v>1023</v>
      </c>
      <c r="K407" s="18" t="s">
        <v>1024</v>
      </c>
      <c r="L407" s="120"/>
    </row>
    <row r="408" spans="1:12" ht="30" customHeight="1">
      <c r="A408" s="109">
        <v>406</v>
      </c>
      <c r="B408" s="17">
        <v>2020</v>
      </c>
      <c r="C408" s="18">
        <v>5</v>
      </c>
      <c r="D408" s="7" t="s">
        <v>868</v>
      </c>
      <c r="E408" s="36" t="s">
        <v>1760</v>
      </c>
      <c r="F408" s="36" t="s">
        <v>1761</v>
      </c>
      <c r="G408" s="18" t="s">
        <v>18</v>
      </c>
      <c r="H408" s="19">
        <v>80000</v>
      </c>
      <c r="I408" s="29" t="s">
        <v>767</v>
      </c>
      <c r="J408" s="18" t="s">
        <v>771</v>
      </c>
      <c r="K408" s="18" t="s">
        <v>772</v>
      </c>
      <c r="L408" s="116"/>
    </row>
    <row r="409" spans="1:12" ht="30" customHeight="1">
      <c r="A409" s="109">
        <v>407</v>
      </c>
      <c r="B409" s="17">
        <v>2020</v>
      </c>
      <c r="C409" s="18">
        <v>5</v>
      </c>
      <c r="D409" s="7" t="s">
        <v>865</v>
      </c>
      <c r="E409" s="36" t="s">
        <v>1762</v>
      </c>
      <c r="F409" s="36" t="s">
        <v>1763</v>
      </c>
      <c r="G409" s="18" t="s">
        <v>15</v>
      </c>
      <c r="H409" s="19">
        <v>86940</v>
      </c>
      <c r="I409" s="29" t="s">
        <v>1009</v>
      </c>
      <c r="J409" s="18" t="s">
        <v>1397</v>
      </c>
      <c r="K409" s="18" t="s">
        <v>1398</v>
      </c>
      <c r="L409" s="116"/>
    </row>
    <row r="410" spans="1:12" ht="30" customHeight="1">
      <c r="A410" s="109">
        <v>408</v>
      </c>
      <c r="B410" s="17">
        <v>2020</v>
      </c>
      <c r="C410" s="18">
        <v>5</v>
      </c>
      <c r="D410" s="7" t="s">
        <v>868</v>
      </c>
      <c r="E410" s="36" t="s">
        <v>1764</v>
      </c>
      <c r="F410" s="36" t="s">
        <v>1765</v>
      </c>
      <c r="G410" s="18" t="s">
        <v>18</v>
      </c>
      <c r="H410" s="19">
        <v>100560</v>
      </c>
      <c r="I410" s="29" t="s">
        <v>1766</v>
      </c>
      <c r="J410" s="18" t="s">
        <v>1742</v>
      </c>
      <c r="K410" s="18" t="s">
        <v>1743</v>
      </c>
      <c r="L410" s="116"/>
    </row>
    <row r="411" spans="1:12" ht="30" customHeight="1">
      <c r="A411" s="109">
        <v>409</v>
      </c>
      <c r="B411" s="17">
        <v>2020</v>
      </c>
      <c r="C411" s="18">
        <v>5</v>
      </c>
      <c r="D411" s="7" t="s">
        <v>868</v>
      </c>
      <c r="E411" s="41" t="s">
        <v>1767</v>
      </c>
      <c r="F411" s="60" t="s">
        <v>1768</v>
      </c>
      <c r="G411" s="18" t="s">
        <v>18</v>
      </c>
      <c r="H411" s="19">
        <v>110000</v>
      </c>
      <c r="I411" s="29" t="s">
        <v>767</v>
      </c>
      <c r="J411" s="18" t="s">
        <v>771</v>
      </c>
      <c r="K411" s="18" t="s">
        <v>772</v>
      </c>
      <c r="L411" s="116"/>
    </row>
    <row r="412" spans="1:12" ht="30" customHeight="1">
      <c r="A412" s="109">
        <v>410</v>
      </c>
      <c r="B412" s="17">
        <v>2020</v>
      </c>
      <c r="C412" s="18">
        <v>5</v>
      </c>
      <c r="D412" s="7" t="s">
        <v>865</v>
      </c>
      <c r="E412" s="36" t="s">
        <v>1769</v>
      </c>
      <c r="F412" s="36" t="s">
        <v>1770</v>
      </c>
      <c r="G412" s="18" t="s">
        <v>15</v>
      </c>
      <c r="H412" s="19">
        <v>173436</v>
      </c>
      <c r="I412" s="29" t="s">
        <v>1009</v>
      </c>
      <c r="J412" s="18" t="s">
        <v>1397</v>
      </c>
      <c r="K412" s="18" t="s">
        <v>1398</v>
      </c>
      <c r="L412" s="116"/>
    </row>
    <row r="413" spans="1:12" ht="30" customHeight="1">
      <c r="A413" s="109">
        <v>411</v>
      </c>
      <c r="B413" s="17">
        <v>2020</v>
      </c>
      <c r="C413" s="18">
        <v>5</v>
      </c>
      <c r="D413" s="7" t="s">
        <v>868</v>
      </c>
      <c r="E413" s="36" t="s">
        <v>1771</v>
      </c>
      <c r="F413" s="57" t="s">
        <v>1772</v>
      </c>
      <c r="G413" s="18" t="s">
        <v>18</v>
      </c>
      <c r="H413" s="19">
        <v>352000</v>
      </c>
      <c r="I413" s="29" t="s">
        <v>767</v>
      </c>
      <c r="J413" s="18" t="s">
        <v>771</v>
      </c>
      <c r="K413" s="18" t="s">
        <v>772</v>
      </c>
      <c r="L413" s="116"/>
    </row>
    <row r="414" spans="1:12" ht="30" customHeight="1">
      <c r="A414" s="109">
        <v>412</v>
      </c>
      <c r="B414" s="17">
        <v>2020</v>
      </c>
      <c r="C414" s="18">
        <v>6</v>
      </c>
      <c r="D414" s="7" t="s">
        <v>866</v>
      </c>
      <c r="E414" s="41" t="s">
        <v>1773</v>
      </c>
      <c r="F414" s="36" t="s">
        <v>1774</v>
      </c>
      <c r="G414" s="18" t="s">
        <v>16</v>
      </c>
      <c r="H414" s="19">
        <v>25000</v>
      </c>
      <c r="I414" s="29" t="s">
        <v>1460</v>
      </c>
      <c r="J414" s="18" t="s">
        <v>1730</v>
      </c>
      <c r="K414" s="18" t="s">
        <v>1731</v>
      </c>
      <c r="L414" s="116"/>
    </row>
    <row r="415" spans="1:12" ht="30" customHeight="1">
      <c r="A415" s="109">
        <v>413</v>
      </c>
      <c r="B415" s="17">
        <v>2020</v>
      </c>
      <c r="C415" s="18">
        <v>6</v>
      </c>
      <c r="D415" s="7" t="s">
        <v>866</v>
      </c>
      <c r="E415" s="36" t="s">
        <v>1775</v>
      </c>
      <c r="F415" s="36" t="s">
        <v>1776</v>
      </c>
      <c r="G415" s="18" t="s">
        <v>16</v>
      </c>
      <c r="H415" s="19">
        <v>30000</v>
      </c>
      <c r="I415" s="29" t="s">
        <v>1460</v>
      </c>
      <c r="J415" s="18" t="s">
        <v>1730</v>
      </c>
      <c r="K415" s="18" t="s">
        <v>1731</v>
      </c>
      <c r="L415" s="116"/>
    </row>
    <row r="416" spans="1:12" ht="30" customHeight="1">
      <c r="A416" s="109">
        <v>414</v>
      </c>
      <c r="B416" s="15">
        <v>2020</v>
      </c>
      <c r="C416" s="15">
        <v>6</v>
      </c>
      <c r="D416" s="7" t="s">
        <v>868</v>
      </c>
      <c r="E416" s="64" t="s">
        <v>1777</v>
      </c>
      <c r="F416" s="45" t="s">
        <v>1778</v>
      </c>
      <c r="G416" s="15" t="s">
        <v>18</v>
      </c>
      <c r="H416" s="19">
        <v>30000</v>
      </c>
      <c r="I416" s="10" t="s">
        <v>710</v>
      </c>
      <c r="J416" s="15" t="s">
        <v>1779</v>
      </c>
      <c r="K416" s="15" t="s">
        <v>1780</v>
      </c>
      <c r="L416" s="111"/>
    </row>
    <row r="417" spans="1:12" ht="30" customHeight="1">
      <c r="A417" s="109">
        <v>415</v>
      </c>
      <c r="B417" s="149">
        <v>2020</v>
      </c>
      <c r="C417" s="150">
        <v>6</v>
      </c>
      <c r="D417" s="7" t="s">
        <v>869</v>
      </c>
      <c r="E417" s="151" t="s">
        <v>1781</v>
      </c>
      <c r="F417" s="151" t="s">
        <v>1255</v>
      </c>
      <c r="G417" s="150" t="s">
        <v>16</v>
      </c>
      <c r="H417" s="152">
        <v>36800</v>
      </c>
      <c r="I417" s="153" t="s">
        <v>1256</v>
      </c>
      <c r="J417" s="150" t="s">
        <v>1782</v>
      </c>
      <c r="K417" s="150" t="s">
        <v>1783</v>
      </c>
      <c r="L417" s="154"/>
    </row>
    <row r="418" spans="1:12" ht="30" customHeight="1">
      <c r="A418" s="109">
        <v>416</v>
      </c>
      <c r="B418" s="17">
        <v>2020</v>
      </c>
      <c r="C418" s="18">
        <v>6</v>
      </c>
      <c r="D418" s="7" t="s">
        <v>866</v>
      </c>
      <c r="E418" s="36" t="s">
        <v>1784</v>
      </c>
      <c r="F418" s="36" t="s">
        <v>1785</v>
      </c>
      <c r="G418" s="18" t="s">
        <v>16</v>
      </c>
      <c r="H418" s="19">
        <v>38500</v>
      </c>
      <c r="I418" s="29" t="s">
        <v>298</v>
      </c>
      <c r="J418" s="18" t="s">
        <v>1786</v>
      </c>
      <c r="K418" s="18" t="s">
        <v>1787</v>
      </c>
      <c r="L418" s="116"/>
    </row>
    <row r="419" spans="1:12" ht="30" customHeight="1">
      <c r="A419" s="109">
        <v>417</v>
      </c>
      <c r="B419" s="17">
        <v>2020</v>
      </c>
      <c r="C419" s="18">
        <v>6</v>
      </c>
      <c r="D419" s="7" t="s">
        <v>866</v>
      </c>
      <c r="E419" s="36" t="s">
        <v>1788</v>
      </c>
      <c r="F419" s="36" t="s">
        <v>1789</v>
      </c>
      <c r="G419" s="18" t="s">
        <v>16</v>
      </c>
      <c r="H419" s="19">
        <v>40000</v>
      </c>
      <c r="I419" s="29" t="s">
        <v>298</v>
      </c>
      <c r="J419" s="18" t="s">
        <v>1790</v>
      </c>
      <c r="K419" s="18" t="s">
        <v>1791</v>
      </c>
      <c r="L419" s="116"/>
    </row>
    <row r="420" spans="1:12" ht="30" customHeight="1">
      <c r="A420" s="109">
        <v>418</v>
      </c>
      <c r="B420" s="17">
        <v>2020</v>
      </c>
      <c r="C420" s="18">
        <v>6</v>
      </c>
      <c r="D420" s="7" t="s">
        <v>866</v>
      </c>
      <c r="E420" s="36" t="s">
        <v>1792</v>
      </c>
      <c r="F420" s="36" t="s">
        <v>1793</v>
      </c>
      <c r="G420" s="18" t="s">
        <v>16</v>
      </c>
      <c r="H420" s="19">
        <v>41000</v>
      </c>
      <c r="I420" s="29" t="s">
        <v>1460</v>
      </c>
      <c r="J420" s="18" t="s">
        <v>1730</v>
      </c>
      <c r="K420" s="18" t="s">
        <v>1731</v>
      </c>
      <c r="L420" s="116"/>
    </row>
    <row r="421" spans="1:12" ht="30" customHeight="1">
      <c r="A421" s="109">
        <v>419</v>
      </c>
      <c r="B421" s="17">
        <v>2020</v>
      </c>
      <c r="C421" s="18">
        <v>6</v>
      </c>
      <c r="D421" s="7" t="s">
        <v>869</v>
      </c>
      <c r="E421" s="36" t="s">
        <v>1794</v>
      </c>
      <c r="F421" s="36" t="s">
        <v>1255</v>
      </c>
      <c r="G421" s="18" t="s">
        <v>16</v>
      </c>
      <c r="H421" s="19">
        <v>42297</v>
      </c>
      <c r="I421" s="29" t="s">
        <v>1256</v>
      </c>
      <c r="J421" s="18" t="s">
        <v>1782</v>
      </c>
      <c r="K421" s="18" t="s">
        <v>1783</v>
      </c>
      <c r="L421" s="116"/>
    </row>
    <row r="422" spans="1:12" ht="30" customHeight="1">
      <c r="A422" s="109">
        <v>420</v>
      </c>
      <c r="B422" s="17">
        <v>2020</v>
      </c>
      <c r="C422" s="18">
        <v>6</v>
      </c>
      <c r="D422" s="7" t="s">
        <v>866</v>
      </c>
      <c r="E422" s="36" t="s">
        <v>1795</v>
      </c>
      <c r="F422" s="36" t="s">
        <v>1796</v>
      </c>
      <c r="G422" s="18" t="s">
        <v>15</v>
      </c>
      <c r="H422" s="19">
        <v>50000</v>
      </c>
      <c r="I422" s="29" t="s">
        <v>286</v>
      </c>
      <c r="J422" s="18" t="s">
        <v>1797</v>
      </c>
      <c r="K422" s="18" t="s">
        <v>1798</v>
      </c>
      <c r="L422" s="116"/>
    </row>
    <row r="423" spans="1:12" ht="30" customHeight="1">
      <c r="A423" s="109">
        <v>421</v>
      </c>
      <c r="B423" s="17">
        <v>2020</v>
      </c>
      <c r="C423" s="18">
        <v>6</v>
      </c>
      <c r="D423" s="7" t="s">
        <v>866</v>
      </c>
      <c r="E423" s="36" t="s">
        <v>1799</v>
      </c>
      <c r="F423" s="36" t="s">
        <v>1800</v>
      </c>
      <c r="G423" s="18" t="s">
        <v>18</v>
      </c>
      <c r="H423" s="19">
        <v>62700</v>
      </c>
      <c r="I423" s="29" t="s">
        <v>298</v>
      </c>
      <c r="J423" s="18" t="s">
        <v>1786</v>
      </c>
      <c r="K423" s="18" t="s">
        <v>1787</v>
      </c>
      <c r="L423" s="116"/>
    </row>
    <row r="424" spans="1:12" ht="30" customHeight="1">
      <c r="A424" s="109">
        <v>422</v>
      </c>
      <c r="B424" s="17">
        <v>2020</v>
      </c>
      <c r="C424" s="18">
        <v>6</v>
      </c>
      <c r="D424" s="7" t="s">
        <v>868</v>
      </c>
      <c r="E424" s="36" t="s">
        <v>1241</v>
      </c>
      <c r="F424" s="36" t="s">
        <v>1801</v>
      </c>
      <c r="G424" s="18" t="s">
        <v>16</v>
      </c>
      <c r="H424" s="19">
        <v>65000</v>
      </c>
      <c r="I424" s="29" t="s">
        <v>1802</v>
      </c>
      <c r="J424" s="18" t="s">
        <v>1803</v>
      </c>
      <c r="K424" s="18" t="s">
        <v>1804</v>
      </c>
      <c r="L424" s="116"/>
    </row>
    <row r="425" spans="1:12" ht="30" customHeight="1">
      <c r="A425" s="109">
        <v>423</v>
      </c>
      <c r="B425" s="17">
        <v>2020</v>
      </c>
      <c r="C425" s="18">
        <v>6</v>
      </c>
      <c r="D425" s="7" t="s">
        <v>866</v>
      </c>
      <c r="E425" s="36" t="s">
        <v>1805</v>
      </c>
      <c r="F425" s="36" t="s">
        <v>1806</v>
      </c>
      <c r="G425" s="18" t="s">
        <v>15</v>
      </c>
      <c r="H425" s="19">
        <v>124000</v>
      </c>
      <c r="I425" s="29" t="s">
        <v>286</v>
      </c>
      <c r="J425" s="18" t="s">
        <v>1797</v>
      </c>
      <c r="K425" s="18" t="s">
        <v>1798</v>
      </c>
      <c r="L425" s="116"/>
    </row>
    <row r="426" spans="1:12" ht="30" customHeight="1">
      <c r="A426" s="109">
        <v>424</v>
      </c>
      <c r="B426" s="17">
        <v>2020</v>
      </c>
      <c r="C426" s="18">
        <v>6</v>
      </c>
      <c r="D426" s="7" t="s">
        <v>868</v>
      </c>
      <c r="E426" s="36" t="s">
        <v>1807</v>
      </c>
      <c r="F426" s="36" t="s">
        <v>1808</v>
      </c>
      <c r="G426" s="18" t="s">
        <v>18</v>
      </c>
      <c r="H426" s="19">
        <v>170000</v>
      </c>
      <c r="I426" s="29" t="s">
        <v>569</v>
      </c>
      <c r="J426" s="18" t="s">
        <v>749</v>
      </c>
      <c r="K426" s="18" t="s">
        <v>750</v>
      </c>
      <c r="L426" s="116"/>
    </row>
    <row r="427" spans="1:12" ht="30" customHeight="1">
      <c r="A427" s="109">
        <v>425</v>
      </c>
      <c r="B427" s="17">
        <v>2020</v>
      </c>
      <c r="C427" s="18">
        <v>6</v>
      </c>
      <c r="D427" s="7" t="s">
        <v>868</v>
      </c>
      <c r="E427" s="36" t="s">
        <v>1809</v>
      </c>
      <c r="F427" s="36" t="s">
        <v>1810</v>
      </c>
      <c r="G427" s="18" t="s">
        <v>15</v>
      </c>
      <c r="H427" s="19">
        <v>200000</v>
      </c>
      <c r="I427" s="29" t="s">
        <v>515</v>
      </c>
      <c r="J427" s="18" t="s">
        <v>1811</v>
      </c>
      <c r="K427" s="18" t="s">
        <v>1812</v>
      </c>
      <c r="L427" s="116"/>
    </row>
    <row r="428" spans="1:12" ht="30" customHeight="1">
      <c r="A428" s="109">
        <v>426</v>
      </c>
      <c r="B428" s="17">
        <v>2020</v>
      </c>
      <c r="C428" s="18">
        <v>6</v>
      </c>
      <c r="D428" s="7" t="s">
        <v>868</v>
      </c>
      <c r="E428" s="36" t="s">
        <v>1813</v>
      </c>
      <c r="F428" s="36" t="s">
        <v>1814</v>
      </c>
      <c r="G428" s="18" t="s">
        <v>18</v>
      </c>
      <c r="H428" s="19">
        <v>688000</v>
      </c>
      <c r="I428" s="29" t="s">
        <v>793</v>
      </c>
      <c r="J428" s="18" t="s">
        <v>1815</v>
      </c>
      <c r="K428" s="18" t="s">
        <v>1816</v>
      </c>
      <c r="L428" s="116"/>
    </row>
    <row r="429" spans="1:12" ht="30" customHeight="1">
      <c r="A429" s="109">
        <v>427</v>
      </c>
      <c r="B429" s="17">
        <v>2020</v>
      </c>
      <c r="C429" s="18">
        <v>6</v>
      </c>
      <c r="D429" s="7" t="s">
        <v>868</v>
      </c>
      <c r="E429" s="36" t="s">
        <v>1817</v>
      </c>
      <c r="F429" s="36" t="s">
        <v>1707</v>
      </c>
      <c r="G429" s="18" t="s">
        <v>18</v>
      </c>
      <c r="H429" s="19">
        <v>1090000</v>
      </c>
      <c r="I429" s="29" t="s">
        <v>731</v>
      </c>
      <c r="J429" s="18" t="s">
        <v>732</v>
      </c>
      <c r="K429" s="18" t="s">
        <v>733</v>
      </c>
      <c r="L429" s="116"/>
    </row>
    <row r="430" spans="1:12" ht="30" customHeight="1">
      <c r="A430" s="109">
        <v>428</v>
      </c>
      <c r="B430" s="17">
        <v>2020</v>
      </c>
      <c r="C430" s="18">
        <v>7</v>
      </c>
      <c r="D430" s="7" t="s">
        <v>866</v>
      </c>
      <c r="E430" s="36" t="s">
        <v>1818</v>
      </c>
      <c r="F430" s="36" t="s">
        <v>1819</v>
      </c>
      <c r="G430" s="18" t="s">
        <v>16</v>
      </c>
      <c r="H430" s="19">
        <v>32000</v>
      </c>
      <c r="I430" s="29" t="s">
        <v>1460</v>
      </c>
      <c r="J430" s="18" t="s">
        <v>1461</v>
      </c>
      <c r="K430" s="18" t="s">
        <v>1462</v>
      </c>
      <c r="L430" s="116"/>
    </row>
    <row r="431" spans="1:12" ht="30" customHeight="1">
      <c r="A431" s="109">
        <v>429</v>
      </c>
      <c r="B431" s="17">
        <v>2020</v>
      </c>
      <c r="C431" s="18">
        <v>7</v>
      </c>
      <c r="D431" s="7" t="s">
        <v>868</v>
      </c>
      <c r="E431" s="36" t="s">
        <v>1820</v>
      </c>
      <c r="F431" s="36" t="s">
        <v>1821</v>
      </c>
      <c r="G431" s="18" t="s">
        <v>18</v>
      </c>
      <c r="H431" s="19">
        <v>100000</v>
      </c>
      <c r="I431" s="29" t="s">
        <v>804</v>
      </c>
      <c r="J431" s="18" t="s">
        <v>1822</v>
      </c>
      <c r="K431" s="18" t="s">
        <v>1823</v>
      </c>
      <c r="L431" s="116"/>
    </row>
    <row r="432" spans="1:12" ht="30" customHeight="1">
      <c r="A432" s="109">
        <v>430</v>
      </c>
      <c r="B432" s="17">
        <v>2020</v>
      </c>
      <c r="C432" s="18">
        <v>7</v>
      </c>
      <c r="D432" s="7" t="s">
        <v>868</v>
      </c>
      <c r="E432" s="36" t="s">
        <v>1824</v>
      </c>
      <c r="F432" s="36" t="s">
        <v>1825</v>
      </c>
      <c r="G432" s="18" t="s">
        <v>16</v>
      </c>
      <c r="H432" s="19">
        <v>150000</v>
      </c>
      <c r="I432" s="29" t="s">
        <v>394</v>
      </c>
      <c r="J432" s="18" t="s">
        <v>1696</v>
      </c>
      <c r="K432" s="18" t="s">
        <v>1697</v>
      </c>
      <c r="L432" s="116"/>
    </row>
    <row r="433" spans="1:12" ht="30" customHeight="1">
      <c r="A433" s="109">
        <v>431</v>
      </c>
      <c r="B433" s="17">
        <v>2020</v>
      </c>
      <c r="C433" s="18">
        <v>7</v>
      </c>
      <c r="D433" s="7" t="s">
        <v>869</v>
      </c>
      <c r="E433" s="36" t="s">
        <v>1826</v>
      </c>
      <c r="F433" s="36" t="s">
        <v>1255</v>
      </c>
      <c r="G433" s="18" t="s">
        <v>18</v>
      </c>
      <c r="H433" s="19">
        <v>162497</v>
      </c>
      <c r="I433" s="29" t="s">
        <v>1256</v>
      </c>
      <c r="J433" s="18" t="s">
        <v>1782</v>
      </c>
      <c r="K433" s="18" t="s">
        <v>1783</v>
      </c>
      <c r="L433" s="116"/>
    </row>
    <row r="434" spans="1:12" ht="30" customHeight="1">
      <c r="A434" s="109">
        <v>432</v>
      </c>
      <c r="B434" s="17">
        <v>2020</v>
      </c>
      <c r="C434" s="18">
        <v>7</v>
      </c>
      <c r="D434" s="7" t="s">
        <v>868</v>
      </c>
      <c r="E434" s="36" t="s">
        <v>1827</v>
      </c>
      <c r="F434" s="36" t="s">
        <v>1020</v>
      </c>
      <c r="G434" s="18" t="s">
        <v>15</v>
      </c>
      <c r="H434" s="19">
        <v>179000</v>
      </c>
      <c r="I434" s="29" t="s">
        <v>793</v>
      </c>
      <c r="J434" s="18" t="s">
        <v>1815</v>
      </c>
      <c r="K434" s="18" t="s">
        <v>1816</v>
      </c>
      <c r="L434" s="116"/>
    </row>
    <row r="435" spans="1:12" ht="30" customHeight="1">
      <c r="A435" s="109">
        <v>433</v>
      </c>
      <c r="B435" s="17">
        <v>2020</v>
      </c>
      <c r="C435" s="18">
        <v>7</v>
      </c>
      <c r="D435" s="7" t="s">
        <v>869</v>
      </c>
      <c r="E435" s="36" t="s">
        <v>1828</v>
      </c>
      <c r="F435" s="36" t="s">
        <v>1255</v>
      </c>
      <c r="G435" s="18" t="s">
        <v>18</v>
      </c>
      <c r="H435" s="19">
        <v>180000</v>
      </c>
      <c r="I435" s="29" t="s">
        <v>1256</v>
      </c>
      <c r="J435" s="18" t="s">
        <v>1257</v>
      </c>
      <c r="K435" s="18" t="s">
        <v>1258</v>
      </c>
      <c r="L435" s="116"/>
    </row>
    <row r="436" spans="1:12" ht="30" customHeight="1">
      <c r="A436" s="109">
        <v>434</v>
      </c>
      <c r="B436" s="17">
        <v>2020</v>
      </c>
      <c r="C436" s="18">
        <v>7</v>
      </c>
      <c r="D436" s="7" t="s">
        <v>868</v>
      </c>
      <c r="E436" s="36" t="s">
        <v>1829</v>
      </c>
      <c r="F436" s="36" t="s">
        <v>1830</v>
      </c>
      <c r="G436" s="18" t="s">
        <v>18</v>
      </c>
      <c r="H436" s="19">
        <v>268000</v>
      </c>
      <c r="I436" s="29" t="s">
        <v>1512</v>
      </c>
      <c r="J436" s="18" t="s">
        <v>35</v>
      </c>
      <c r="K436" s="18" t="s">
        <v>36</v>
      </c>
      <c r="L436" s="116"/>
    </row>
    <row r="437" spans="1:12" ht="30" customHeight="1">
      <c r="A437" s="109">
        <v>435</v>
      </c>
      <c r="B437" s="17">
        <v>2020</v>
      </c>
      <c r="C437" s="18">
        <v>9</v>
      </c>
      <c r="D437" s="7" t="s">
        <v>868</v>
      </c>
      <c r="E437" s="36" t="s">
        <v>1831</v>
      </c>
      <c r="F437" s="36" t="s">
        <v>1832</v>
      </c>
      <c r="G437" s="18" t="s">
        <v>18</v>
      </c>
      <c r="H437" s="19">
        <v>82000</v>
      </c>
      <c r="I437" s="29" t="s">
        <v>1714</v>
      </c>
      <c r="J437" s="18" t="s">
        <v>1833</v>
      </c>
      <c r="K437" s="18" t="s">
        <v>1834</v>
      </c>
      <c r="L437" s="116"/>
    </row>
    <row r="438" spans="1:12" ht="30" customHeight="1">
      <c r="A438" s="109">
        <v>436</v>
      </c>
      <c r="B438" s="17">
        <v>2020</v>
      </c>
      <c r="C438" s="18">
        <v>9</v>
      </c>
      <c r="D438" s="7" t="s">
        <v>868</v>
      </c>
      <c r="E438" s="36" t="s">
        <v>1835</v>
      </c>
      <c r="F438" s="36" t="s">
        <v>1836</v>
      </c>
      <c r="G438" s="18" t="s">
        <v>16</v>
      </c>
      <c r="H438" s="19">
        <v>120000</v>
      </c>
      <c r="I438" s="29" t="s">
        <v>620</v>
      </c>
      <c r="J438" s="18" t="s">
        <v>314</v>
      </c>
      <c r="K438" s="18" t="s">
        <v>315</v>
      </c>
      <c r="L438" s="116"/>
    </row>
    <row r="439" spans="1:12" ht="30" customHeight="1">
      <c r="A439" s="109">
        <v>437</v>
      </c>
      <c r="B439" s="17">
        <v>2020</v>
      </c>
      <c r="C439" s="18">
        <v>9</v>
      </c>
      <c r="D439" s="7" t="s">
        <v>868</v>
      </c>
      <c r="E439" s="36" t="s">
        <v>1837</v>
      </c>
      <c r="F439" s="36" t="s">
        <v>1838</v>
      </c>
      <c r="G439" s="18" t="s">
        <v>15</v>
      </c>
      <c r="H439" s="19">
        <v>400000</v>
      </c>
      <c r="I439" s="29" t="s">
        <v>394</v>
      </c>
      <c r="J439" s="18" t="s">
        <v>1839</v>
      </c>
      <c r="K439" s="18" t="s">
        <v>1840</v>
      </c>
      <c r="L439" s="116"/>
    </row>
    <row r="440" spans="1:12" ht="30" customHeight="1">
      <c r="A440" s="109">
        <v>438</v>
      </c>
      <c r="B440" s="17">
        <v>2020</v>
      </c>
      <c r="C440" s="18">
        <v>10</v>
      </c>
      <c r="D440" s="7" t="s">
        <v>870</v>
      </c>
      <c r="E440" s="36" t="s">
        <v>48</v>
      </c>
      <c r="F440" s="36" t="s">
        <v>1341</v>
      </c>
      <c r="G440" s="18" t="s">
        <v>15</v>
      </c>
      <c r="H440" s="19">
        <v>24927</v>
      </c>
      <c r="I440" s="29" t="s">
        <v>550</v>
      </c>
      <c r="J440" s="18" t="s">
        <v>1342</v>
      </c>
      <c r="K440" s="18" t="s">
        <v>1343</v>
      </c>
      <c r="L440" s="116"/>
    </row>
    <row r="441" spans="1:12" ht="30" customHeight="1">
      <c r="A441" s="109">
        <v>439</v>
      </c>
      <c r="B441" s="17">
        <v>2020</v>
      </c>
      <c r="C441" s="18">
        <v>10</v>
      </c>
      <c r="D441" s="7" t="s">
        <v>870</v>
      </c>
      <c r="E441" s="36" t="s">
        <v>1841</v>
      </c>
      <c r="F441" s="36" t="s">
        <v>1341</v>
      </c>
      <c r="G441" s="18" t="s">
        <v>15</v>
      </c>
      <c r="H441" s="19">
        <v>30870</v>
      </c>
      <c r="I441" s="29" t="s">
        <v>550</v>
      </c>
      <c r="J441" s="18" t="s">
        <v>1342</v>
      </c>
      <c r="K441" s="18" t="s">
        <v>1343</v>
      </c>
      <c r="L441" s="116"/>
    </row>
    <row r="442" spans="1:12" ht="30" customHeight="1">
      <c r="A442" s="109">
        <v>440</v>
      </c>
      <c r="B442" s="17">
        <v>2020</v>
      </c>
      <c r="C442" s="18">
        <v>10</v>
      </c>
      <c r="D442" s="7" t="s">
        <v>868</v>
      </c>
      <c r="E442" s="36" t="s">
        <v>1842</v>
      </c>
      <c r="F442" s="36" t="s">
        <v>1843</v>
      </c>
      <c r="G442" s="18" t="s">
        <v>18</v>
      </c>
      <c r="H442" s="19">
        <v>190000</v>
      </c>
      <c r="I442" s="29" t="s">
        <v>620</v>
      </c>
      <c r="J442" s="18" t="s">
        <v>314</v>
      </c>
      <c r="K442" s="18" t="s">
        <v>315</v>
      </c>
      <c r="L442" s="116"/>
    </row>
    <row r="443" spans="1:12" ht="30" customHeight="1">
      <c r="A443" s="109">
        <v>441</v>
      </c>
      <c r="B443" s="17">
        <v>2020</v>
      </c>
      <c r="C443" s="18">
        <v>10</v>
      </c>
      <c r="D443" s="7" t="s">
        <v>868</v>
      </c>
      <c r="E443" s="36" t="s">
        <v>1844</v>
      </c>
      <c r="F443" s="36" t="s">
        <v>1845</v>
      </c>
      <c r="G443" s="18" t="s">
        <v>18</v>
      </c>
      <c r="H443" s="19">
        <v>320000</v>
      </c>
      <c r="I443" s="29" t="s">
        <v>620</v>
      </c>
      <c r="J443" s="18" t="s">
        <v>314</v>
      </c>
      <c r="K443" s="18" t="s">
        <v>315</v>
      </c>
      <c r="L443" s="116"/>
    </row>
    <row r="444" spans="1:12" ht="30" customHeight="1">
      <c r="A444" s="109">
        <v>442</v>
      </c>
      <c r="B444" s="17">
        <v>2020</v>
      </c>
      <c r="C444" s="18">
        <v>10</v>
      </c>
      <c r="D444" s="7" t="s">
        <v>868</v>
      </c>
      <c r="E444" s="36" t="s">
        <v>1846</v>
      </c>
      <c r="F444" s="36" t="s">
        <v>1847</v>
      </c>
      <c r="G444" s="18" t="s">
        <v>16</v>
      </c>
      <c r="H444" s="19">
        <v>960000</v>
      </c>
      <c r="I444" s="29" t="s">
        <v>620</v>
      </c>
      <c r="J444" s="18" t="s">
        <v>314</v>
      </c>
      <c r="K444" s="18" t="s">
        <v>315</v>
      </c>
      <c r="L444" s="116"/>
    </row>
  </sheetData>
  <sheetProtection/>
  <autoFilter ref="A2:L444">
    <sortState ref="A3:L444">
      <sortCondition sortBy="value" ref="C3:C444"/>
    </sortState>
  </autoFilter>
  <mergeCells count="1">
    <mergeCell ref="A1:L1"/>
  </mergeCells>
  <dataValidations count="1">
    <dataValidation type="list" allowBlank="1" showInputMessage="1" showErrorMessage="1" sqref="G219:G231 G262:G382 G390:G391 G393:G416 G3:G193">
      <formula1>"종합쇼핑몰, 자체조달, 중앙조달"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사용자</cp:lastModifiedBy>
  <cp:lastPrinted>2020-01-21T00:28:52Z</cp:lastPrinted>
  <dcterms:created xsi:type="dcterms:W3CDTF">2008-09-01T01:38:46Z</dcterms:created>
  <dcterms:modified xsi:type="dcterms:W3CDTF">2020-01-23T07:56:33Z</dcterms:modified>
  <cp:category/>
  <cp:version/>
  <cp:contentType/>
  <cp:contentStatus/>
</cp:coreProperties>
</file>